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00..  ARISE\1. PROJECTS\1. ROC - Republic of Congo\8. Waste Water &amp; Water network Items\Erection\"/>
    </mc:Choice>
  </mc:AlternateContent>
  <xr:revisionPtr revIDLastSave="0" documentId="13_ncr:1_{5D577095-D1C5-47FA-B271-E2AA014FFBDB}" xr6:coauthVersionLast="47" xr6:coauthVersionMax="47" xr10:uidLastSave="{00000000-0000-0000-0000-000000000000}"/>
  <bookViews>
    <workbookView xWindow="-110" yWindow="-110" windowWidth="19420" windowHeight="10420" activeTab="1" xr2:uid="{00000000-000D-0000-FFFF-FFFF00000000}"/>
  </bookViews>
  <sheets>
    <sheet name="BOQ-1-Waste Water" sheetId="1" r:id="rId1"/>
    <sheet name="BOQ-2- Dist. System"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s>
  <definedNames>
    <definedName name="\a">#REF!</definedName>
    <definedName name="\c">#REF!</definedName>
    <definedName name="\d">#REF!</definedName>
    <definedName name="\f">#REF!</definedName>
    <definedName name="\i">#REF!</definedName>
    <definedName name="\j">#REF!</definedName>
    <definedName name="\k">#REF!</definedName>
    <definedName name="\m">#REF!</definedName>
    <definedName name="\r">#REF!</definedName>
    <definedName name="\s">#REF!</definedName>
    <definedName name="\t">#REF!</definedName>
    <definedName name="_" hidden="1">{"'Bill No. 7'!$A$1:$G$32"}</definedName>
    <definedName name="_________________________can435">43.3</definedName>
    <definedName name="________________________can430">40.73</definedName>
    <definedName name="________________________can435">43.3</definedName>
    <definedName name="_______________________can430">40.73</definedName>
    <definedName name="_______________________can435">43.3</definedName>
    <definedName name="______________________can430">40.73</definedName>
    <definedName name="______________________can435">43.3</definedName>
    <definedName name="_____________________can430">40.73</definedName>
    <definedName name="_____________________can435">43.3</definedName>
    <definedName name="____________________can430">40.73</definedName>
    <definedName name="____________________can435">43.3</definedName>
    <definedName name="___________________can430">40.73</definedName>
    <definedName name="___________________can435">43.3</definedName>
    <definedName name="__________________can430">40.73</definedName>
    <definedName name="__________________can435">43.3</definedName>
    <definedName name="__________________Mzd1">[1]Basicrates!$D$158</definedName>
    <definedName name="_________________can430">40.73</definedName>
    <definedName name="_________________can435">43.3</definedName>
    <definedName name="________________can430">40.73</definedName>
    <definedName name="________________can435">43.3</definedName>
    <definedName name="_______________can430">40.73</definedName>
    <definedName name="_______________can435">43.3</definedName>
    <definedName name="______________can430">40.73</definedName>
    <definedName name="______________can435">43.3</definedName>
    <definedName name="______________np3">'[2]Material '!$G$50</definedName>
    <definedName name="_____________can430">40.73</definedName>
    <definedName name="_____________can435">43.3</definedName>
    <definedName name="_____________np3">'[2]Material '!$G$50</definedName>
    <definedName name="____________can430">40.73</definedName>
    <definedName name="____________can435">43.3</definedName>
    <definedName name="____________np3">'[2]Material '!$G$50</definedName>
    <definedName name="___________can430">40.73</definedName>
    <definedName name="___________can435">43.3</definedName>
    <definedName name="___________np3">'[2]Material '!$G$50</definedName>
    <definedName name="__________can430">40.73</definedName>
    <definedName name="__________can435">43.3</definedName>
    <definedName name="__________np3">'[2]Material '!$G$50</definedName>
    <definedName name="_________can430">40.73</definedName>
    <definedName name="_________can435">43.3</definedName>
    <definedName name="_________np3">'[2]Material '!$G$50</definedName>
    <definedName name="________can430">40.73</definedName>
    <definedName name="________can435">43.3</definedName>
    <definedName name="________np3">'[2]Material '!$G$50</definedName>
    <definedName name="_______can430">40.73</definedName>
    <definedName name="_______can435">43.3</definedName>
    <definedName name="_______np3">'[2]Material '!$G$50</definedName>
    <definedName name="_______tf1">[3]Intro!$J$140</definedName>
    <definedName name="_______tf2">[3]Intro!$J$142</definedName>
    <definedName name="_______tf3">[3]Intro!$J$148</definedName>
    <definedName name="_______tf4">[3]Intro!$J$150</definedName>
    <definedName name="_______tfd1">[3]Intro!$L$141</definedName>
    <definedName name="_______tfd2">[3]Intro!$L$143</definedName>
    <definedName name="_______tfd3">[3]Intro!$L$147</definedName>
    <definedName name="_______tfd4">[3]Intro!$L$149</definedName>
    <definedName name="_______tr1">[3]Intro!$C$140</definedName>
    <definedName name="_______tr2">[3]Intro!$C$142</definedName>
    <definedName name="_______tr3">[3]Intro!$C$150</definedName>
    <definedName name="_______trd1">[3]Intro!$B$140</definedName>
    <definedName name="_______trd2">[3]Intro!$B$142</definedName>
    <definedName name="_______trd3">[3]Intro!$B$148</definedName>
    <definedName name="______B5">'[4]70R'!$B$5</definedName>
    <definedName name="______Bhh1">[5]basdat!$F$21</definedName>
    <definedName name="______Bhw1">[5]basdat!$D$21</definedName>
    <definedName name="______brt1">[6]INPUT!$E$77</definedName>
    <definedName name="______brt2">[6]INPUT!$E$78</definedName>
    <definedName name="______can430">40.73</definedName>
    <definedName name="______can435">43.3</definedName>
    <definedName name="______CGS2">[7]data!$I$76</definedName>
    <definedName name="______dls1">[6]INPUT!$E$100</definedName>
    <definedName name="______dls2">[6]INPUT!$E$103</definedName>
    <definedName name="______dms1">[6]INPUT!$E$82</definedName>
    <definedName name="______dms2">[6]INPUT!$E$83</definedName>
    <definedName name="______Ind1">[8]maingirder!$B$18</definedName>
    <definedName name="______Ind3">[8]maingirder!$C$18</definedName>
    <definedName name="______Ind4">[8]maingirder!$D$18</definedName>
    <definedName name="______nbr1">[6]INPUT!$E$75</definedName>
    <definedName name="______nbr2">[6]INPUT!$E$76</definedName>
    <definedName name="______np3">'[2]Material '!$G$50</definedName>
    <definedName name="______Od1">[8]maingirder!$E$18</definedName>
    <definedName name="______Od3">[8]maingirder!$F$18</definedName>
    <definedName name="______Od4">[8]maingirder!$G$18</definedName>
    <definedName name="______pcc5">[9]INPUT!$E$24</definedName>
    <definedName name="______pdh1">[6]INPUT!$E$88</definedName>
    <definedName name="______pdh2">[6]INPUT!$E$91</definedName>
    <definedName name="______pdl1">[6]INPUT!$E$90</definedName>
    <definedName name="______pdl2">[6]INPUT!$E$93</definedName>
    <definedName name="______pdw1">[6]INPUT!$E$89</definedName>
    <definedName name="______pdw2">[6]INPUT!$E$92</definedName>
    <definedName name="______rb70">[10]Sheet4!$E$2:$G$8</definedName>
    <definedName name="______rf70">[10]Sheet4!$A$2:$C$8</definedName>
    <definedName name="______srb1">[6]INPUT!$E$80</definedName>
    <definedName name="______srb2">[6]INPUT!$E$81</definedName>
    <definedName name="______tf1">[3]Intro!$J$140</definedName>
    <definedName name="______tf2">[3]Intro!$J$142</definedName>
    <definedName name="______tf3">[3]Intro!$J$148</definedName>
    <definedName name="______tf4">[3]Intro!$J$150</definedName>
    <definedName name="______tfd1">[3]Intro!$L$141</definedName>
    <definedName name="______tfd2">[3]Intro!$L$143</definedName>
    <definedName name="______tfd3">[3]Intro!$L$147</definedName>
    <definedName name="______tfd4">[3]Intro!$L$149</definedName>
    <definedName name="______thk1">[11]basdat!$J$46</definedName>
    <definedName name="______thk2">[11]basdat!$J$47</definedName>
    <definedName name="______tr1">[3]Intro!$C$140</definedName>
    <definedName name="______tr2">[3]Intro!$C$142</definedName>
    <definedName name="______tr3">[3]Intro!$C$150</definedName>
    <definedName name="______trd1">[3]Intro!$B$140</definedName>
    <definedName name="______trd2">[3]Intro!$B$142</definedName>
    <definedName name="______trd3">[3]Intro!$B$148</definedName>
    <definedName name="_____B5">'[4]70R'!$B$5</definedName>
    <definedName name="_____Bhh1">[5]basdat!$F$21</definedName>
    <definedName name="_____Bhw1">[5]basdat!$D$21</definedName>
    <definedName name="_____brt1">[6]INPUT!$E$77</definedName>
    <definedName name="_____brt2">[6]INPUT!$E$78</definedName>
    <definedName name="_____can430">40.73</definedName>
    <definedName name="_____can435">43.3</definedName>
    <definedName name="_____CGS2">[7]data!$I$76</definedName>
    <definedName name="_____dia1">[12]CPIPE!$B$16:$B$31</definedName>
    <definedName name="_____dls1">[6]INPUT!$E$100</definedName>
    <definedName name="_____dls2">[6]INPUT!$E$103</definedName>
    <definedName name="_____dms1">[6]INPUT!$E$82</definedName>
    <definedName name="_____dms2">[6]INPUT!$E$83</definedName>
    <definedName name="_____Ind1">[8]maingirder!$B$18</definedName>
    <definedName name="_____Ind3">[8]maingirder!$C$18</definedName>
    <definedName name="_____Ind4">[8]maingirder!$D$18</definedName>
    <definedName name="_____nbr1">[6]INPUT!$E$75</definedName>
    <definedName name="_____nbr2">[6]INPUT!$E$76</definedName>
    <definedName name="_____np3">'[2]Material '!$G$50</definedName>
    <definedName name="_____Od1">[8]maingirder!$E$18</definedName>
    <definedName name="_____Od3">[8]maingirder!$F$18</definedName>
    <definedName name="_____Od4">[8]maingirder!$G$18</definedName>
    <definedName name="_____pcc5">[9]INPUT!$E$24</definedName>
    <definedName name="_____pdh1">[6]INPUT!$E$88</definedName>
    <definedName name="_____pdh2">[6]INPUT!$E$91</definedName>
    <definedName name="_____pdl1">[6]INPUT!$E$90</definedName>
    <definedName name="_____pdl2">[6]INPUT!$E$93</definedName>
    <definedName name="_____pdw1">[6]INPUT!$E$89</definedName>
    <definedName name="_____pdw2">[6]INPUT!$E$92</definedName>
    <definedName name="_____rb70">[10]Sheet4!$E$2:$G$8</definedName>
    <definedName name="_____rf70">[10]Sheet4!$A$2:$C$8</definedName>
    <definedName name="_____srb1">[6]INPUT!$E$80</definedName>
    <definedName name="_____srb2">[6]INPUT!$E$81</definedName>
    <definedName name="_____tf1">[3]Intro!$J$140</definedName>
    <definedName name="_____tf2">[3]Intro!$J$142</definedName>
    <definedName name="_____tf3">[3]Intro!$J$148</definedName>
    <definedName name="_____tf4">[3]Intro!$J$150</definedName>
    <definedName name="_____tfd1">[3]Intro!$L$141</definedName>
    <definedName name="_____tfd2">[3]Intro!$L$143</definedName>
    <definedName name="_____tfd3">[3]Intro!$L$147</definedName>
    <definedName name="_____tfd4">[3]Intro!$L$149</definedName>
    <definedName name="_____thk1">[11]basdat!$J$46</definedName>
    <definedName name="_____thk2">[11]basdat!$J$47</definedName>
    <definedName name="_____tr1">[3]Intro!$C$140</definedName>
    <definedName name="_____tr2">[3]Intro!$C$142</definedName>
    <definedName name="_____tr3">[3]Intro!$C$150</definedName>
    <definedName name="_____trd1">[3]Intro!$B$140</definedName>
    <definedName name="_____trd2">[3]Intro!$B$142</definedName>
    <definedName name="_____trd3">[3]Intro!$B$148</definedName>
    <definedName name="____B5">'[4]70R'!$B$5</definedName>
    <definedName name="____Bhh1">[5]basdat!$F$21</definedName>
    <definedName name="____Bhw1">[5]basdat!$D$21</definedName>
    <definedName name="____brt1">[6]INPUT!$E$77</definedName>
    <definedName name="____brt2">[6]INPUT!$E$78</definedName>
    <definedName name="____can430">40.73</definedName>
    <definedName name="____can435">43.3</definedName>
    <definedName name="____CGS2">[7]data!$I$76</definedName>
    <definedName name="____dia1">[12]CPIPE!$B$16:$B$31</definedName>
    <definedName name="____dls1">[6]INPUT!$E$100</definedName>
    <definedName name="____dls2">[6]INPUT!$E$103</definedName>
    <definedName name="____dms1">[6]INPUT!$E$82</definedName>
    <definedName name="____dms2">[6]INPUT!$E$83</definedName>
    <definedName name="____Ind1">[8]maingirder!$B$18</definedName>
    <definedName name="____Ind3">[8]maingirder!$C$18</definedName>
    <definedName name="____Ind4">[8]maingirder!$D$18</definedName>
    <definedName name="____nbr1">[6]INPUT!$E$75</definedName>
    <definedName name="____nbr2">[6]INPUT!$E$76</definedName>
    <definedName name="____np3">'[2]Material '!$G$50</definedName>
    <definedName name="____Od1">[8]maingirder!$E$18</definedName>
    <definedName name="____Od3">[8]maingirder!$F$18</definedName>
    <definedName name="____Od4">[8]maingirder!$G$18</definedName>
    <definedName name="____pcc5">[9]INPUT!$E$24</definedName>
    <definedName name="____pdh1">[6]INPUT!$E$88</definedName>
    <definedName name="____pdh2">[6]INPUT!$E$91</definedName>
    <definedName name="____pdl1">[6]INPUT!$E$90</definedName>
    <definedName name="____pdl2">[6]INPUT!$E$93</definedName>
    <definedName name="____pdw1">[6]INPUT!$E$89</definedName>
    <definedName name="____pdw2">[6]INPUT!$E$92</definedName>
    <definedName name="____rb70">[10]Sheet4!$E$2:$G$8</definedName>
    <definedName name="____rf70">[10]Sheet4!$A$2:$C$8</definedName>
    <definedName name="____srb1">[6]INPUT!$E$80</definedName>
    <definedName name="____srb2">[6]INPUT!$E$81</definedName>
    <definedName name="____tf1">[3]Intro!$J$140</definedName>
    <definedName name="____tf2">[3]Intro!$J$142</definedName>
    <definedName name="____tf3">[3]Intro!$J$148</definedName>
    <definedName name="____tf4">[3]Intro!$J$150</definedName>
    <definedName name="____tfd1">[3]Intro!$L$141</definedName>
    <definedName name="____tfd2">[3]Intro!$L$143</definedName>
    <definedName name="____tfd3">[3]Intro!$L$147</definedName>
    <definedName name="____tfd4">[3]Intro!$L$149</definedName>
    <definedName name="____thk1">[11]basdat!$J$46</definedName>
    <definedName name="____thk2">[11]basdat!$J$47</definedName>
    <definedName name="____tr1">[3]Intro!$C$140</definedName>
    <definedName name="____tr2">[3]Intro!$C$142</definedName>
    <definedName name="____tr3">[3]Intro!$C$150</definedName>
    <definedName name="____trd1">[3]Intro!$B$140</definedName>
    <definedName name="____trd2">[3]Intro!$B$142</definedName>
    <definedName name="____trd3">[3]Intro!$B$148</definedName>
    <definedName name="___B5">'[4]70R'!$B$5</definedName>
    <definedName name="___Bhh1">[5]basdat!$F$21</definedName>
    <definedName name="___Bhw1">[5]basdat!$D$21</definedName>
    <definedName name="___brt1">[6]INPUT!$E$77</definedName>
    <definedName name="___brt2">[6]INPUT!$E$78</definedName>
    <definedName name="___can430">40.73</definedName>
    <definedName name="___can435">43.3</definedName>
    <definedName name="___CGS2">[7]data!$I$76</definedName>
    <definedName name="___dia1">[12]CPIPE!$B$16:$B$31</definedName>
    <definedName name="___dls1">[6]INPUT!$E$100</definedName>
    <definedName name="___dls2">[6]INPUT!$E$103</definedName>
    <definedName name="___dms1">[6]INPUT!$E$82</definedName>
    <definedName name="___dms2">[6]INPUT!$E$83</definedName>
    <definedName name="___Ind1">[8]maingirder!$B$18</definedName>
    <definedName name="___Ind3">[8]maingirder!$C$18</definedName>
    <definedName name="___Ind4">[8]maingirder!$D$18</definedName>
    <definedName name="___nbr1">[6]INPUT!$E$75</definedName>
    <definedName name="___nbr2">[6]INPUT!$E$76</definedName>
    <definedName name="___np3">'[2]Material '!$G$50</definedName>
    <definedName name="___Od1">[8]maingirder!$E$18</definedName>
    <definedName name="___Od3">[8]maingirder!$F$18</definedName>
    <definedName name="___Od4">[8]maingirder!$G$18</definedName>
    <definedName name="___pcc5">[9]INPUT!$E$24</definedName>
    <definedName name="___pdh1">[6]INPUT!$E$88</definedName>
    <definedName name="___pdh2">[6]INPUT!$E$91</definedName>
    <definedName name="___pdl1">[6]INPUT!$E$90</definedName>
    <definedName name="___pdl2">[6]INPUT!$E$93</definedName>
    <definedName name="___pdw1">[6]INPUT!$E$89</definedName>
    <definedName name="___pdw2">[6]INPUT!$E$92</definedName>
    <definedName name="___rb70">[10]Sheet4!$E$2:$G$8</definedName>
    <definedName name="___rf70">[10]Sheet4!$A$2:$C$8</definedName>
    <definedName name="___srb1">[6]INPUT!$E$80</definedName>
    <definedName name="___srb2">[6]INPUT!$E$81</definedName>
    <definedName name="___tf1">[3]Intro!$J$140</definedName>
    <definedName name="___tf2">[3]Intro!$J$142</definedName>
    <definedName name="___tf3">[3]Intro!$J$148</definedName>
    <definedName name="___tf4">[3]Intro!$J$150</definedName>
    <definedName name="___tfd1">[3]Intro!$L$141</definedName>
    <definedName name="___tfd2">[3]Intro!$L$143</definedName>
    <definedName name="___tfd3">[3]Intro!$L$147</definedName>
    <definedName name="___tfd4">[3]Intro!$L$149</definedName>
    <definedName name="___thk1">[11]basdat!$J$46</definedName>
    <definedName name="___thk2">[11]basdat!$J$47</definedName>
    <definedName name="___tr1">[3]Intro!$C$140</definedName>
    <definedName name="___tr2">[3]Intro!$C$142</definedName>
    <definedName name="___tr3">[3]Intro!$C$150</definedName>
    <definedName name="___trd1">[3]Intro!$B$140</definedName>
    <definedName name="___trd2">[3]Intro!$B$142</definedName>
    <definedName name="___trd3">[3]Intro!$B$148</definedName>
    <definedName name="__B5">'[4]70R'!$B$5</definedName>
    <definedName name="__Bhh1">[5]basdat!$F$21</definedName>
    <definedName name="__Bhw1">[5]basdat!$D$21</definedName>
    <definedName name="__brt1">[6]INPUT!$E$77</definedName>
    <definedName name="__brt2">[6]INPUT!$E$78</definedName>
    <definedName name="__can430">40.73</definedName>
    <definedName name="__can435">43.3</definedName>
    <definedName name="__CGS2">[7]data!$I$76</definedName>
    <definedName name="__dia1">[12]CPIPE!$B$16:$B$31</definedName>
    <definedName name="__dls1">[6]INPUT!$E$100</definedName>
    <definedName name="__dls2">[6]INPUT!$E$103</definedName>
    <definedName name="__dms1">[6]INPUT!$E$82</definedName>
    <definedName name="__dms2">[6]INPUT!$E$83</definedName>
    <definedName name="__Ind1">[8]maingirder!$B$18</definedName>
    <definedName name="__Ind3">[8]maingirder!$C$18</definedName>
    <definedName name="__Ind4">[8]maingirder!$D$18</definedName>
    <definedName name="__nbr1">[6]INPUT!$E$75</definedName>
    <definedName name="__nbr2">[6]INPUT!$E$76</definedName>
    <definedName name="__np3">'[2]Material '!$G$50</definedName>
    <definedName name="__Od1">[8]maingirder!$E$18</definedName>
    <definedName name="__Od3">[8]maingirder!$F$18</definedName>
    <definedName name="__Od4">[8]maingirder!$G$18</definedName>
    <definedName name="__pcc5">[9]INPUT!$E$24</definedName>
    <definedName name="__pdh1">[6]INPUT!$E$88</definedName>
    <definedName name="__pdh2">[6]INPUT!$E$91</definedName>
    <definedName name="__pdl1">[6]INPUT!$E$90</definedName>
    <definedName name="__pdl2">[6]INPUT!$E$93</definedName>
    <definedName name="__pdw1">[6]INPUT!$E$89</definedName>
    <definedName name="__pdw2">[6]INPUT!$E$92</definedName>
    <definedName name="__rb70">[10]Sheet4!$E$2:$G$8</definedName>
    <definedName name="__rf70">[10]Sheet4!$A$2:$C$8</definedName>
    <definedName name="__srb1">[6]INPUT!$E$80</definedName>
    <definedName name="__srb2">[6]INPUT!$E$81</definedName>
    <definedName name="__tf1">[3]Intro!$J$140</definedName>
    <definedName name="__tf2">[3]Intro!$J$142</definedName>
    <definedName name="__tf3">[3]Intro!$J$148</definedName>
    <definedName name="__tf4">[3]Intro!$J$150</definedName>
    <definedName name="__tfd1">[3]Intro!$L$141</definedName>
    <definedName name="__tfd2">[3]Intro!$L$143</definedName>
    <definedName name="__tfd3">[3]Intro!$L$147</definedName>
    <definedName name="__tfd4">[3]Intro!$L$149</definedName>
    <definedName name="__thk1">[11]basdat!$J$46</definedName>
    <definedName name="__thk2">[11]basdat!$J$47</definedName>
    <definedName name="__tr1">[3]Intro!$C$140</definedName>
    <definedName name="__tr2">[3]Intro!$C$142</definedName>
    <definedName name="__tr3">[3]Intro!$C$150</definedName>
    <definedName name="__trd1">[3]Intro!$B$140</definedName>
    <definedName name="__trd2">[3]Intro!$B$142</definedName>
    <definedName name="__trd3">[3]Intro!$B$148</definedName>
    <definedName name="_aoc10">#REF!</definedName>
    <definedName name="_aoc11">#REF!</definedName>
    <definedName name="_aoc7">#REF!</definedName>
    <definedName name="_aoc8">#REF!</definedName>
    <definedName name="_aoc9">#REF!</definedName>
    <definedName name="_B5">'[4]70R'!$B$5</definedName>
    <definedName name="_Bhh1">[5]basdat!$F$21</definedName>
    <definedName name="_Bhw1">[5]basdat!$D$21</definedName>
    <definedName name="_brt1">[6]INPUT!$E$77</definedName>
    <definedName name="_brt2">[6]INPUT!$E$78</definedName>
    <definedName name="_CAN1">[13]PROCTOR!$B$2</definedName>
    <definedName name="_CAN10">[13]PROCTOR!$B$11</definedName>
    <definedName name="_CAN11">[13]PROCTOR!$B$12</definedName>
    <definedName name="_CAN112">13.42</definedName>
    <definedName name="_CAN113">12.98</definedName>
    <definedName name="_CAN117">12.7</definedName>
    <definedName name="_CAN118">13.27</definedName>
    <definedName name="_CAN12">[13]PROCTOR!$B$12</definedName>
    <definedName name="_CAN120">11.72</definedName>
    <definedName name="_CAN13">[13]PROCTOR!$B$14</definedName>
    <definedName name="_CAN14">[13]PROCTOR!$B$15</definedName>
    <definedName name="_CAN15">[13]PROCTOR!$B$16</definedName>
    <definedName name="_CAN16">[13]PROCTOR!$B$16</definedName>
    <definedName name="_CAN17">[13]PROCTOR!$B$18</definedName>
    <definedName name="_CAN18">[13]PROCTOR!$B$19</definedName>
    <definedName name="_CAN19">[13]PROCTOR!$B$20</definedName>
    <definedName name="_CAN2">[13]PROCTOR!$B$3</definedName>
    <definedName name="_CAN20">[13]PROCTOR!$B$21</definedName>
    <definedName name="_CAN21">[13]PROCTOR!$B$22</definedName>
    <definedName name="_CAN210">10.38</definedName>
    <definedName name="_CAN211">10.58</definedName>
    <definedName name="_CAN213">10.56</definedName>
    <definedName name="_CAN215">10.22</definedName>
    <definedName name="_CAN216">9.61</definedName>
    <definedName name="_CAN217">10.47</definedName>
    <definedName name="_CAN219">10.91</definedName>
    <definedName name="_CAN22">[13]PROCTOR!$B$23</definedName>
    <definedName name="_CAN220">11.09</definedName>
    <definedName name="_CAN221">11.25</definedName>
    <definedName name="_CAN222">10.17</definedName>
    <definedName name="_CAN223">9.89</definedName>
    <definedName name="_CAN23">[13]PROCTOR!$B$24</definedName>
    <definedName name="_CAN230">10.79</definedName>
    <definedName name="_CAN24">[13]PROCTOR!$B$25</definedName>
    <definedName name="_CAN25">[13]PROCTOR!$B$26</definedName>
    <definedName name="_CAN26">[13]PROCTOR!$B$27</definedName>
    <definedName name="_CAN27">[13]PROCTOR!$B$28</definedName>
    <definedName name="_CAN28">[13]PROCTOR!$B$29</definedName>
    <definedName name="_CAN3">[13]PROCTOR!$B$4</definedName>
    <definedName name="_CAN30">[13]PROCTOR!$B$31</definedName>
    <definedName name="_CAN32">[13]PROCTOR!$B$33</definedName>
    <definedName name="_CAN33">[13]PROCTOR!$B$34</definedName>
    <definedName name="_CAN34">[13]PROCTOR!$B$35</definedName>
    <definedName name="_CAN36">[13]PROCTOR!$B$37</definedName>
    <definedName name="_CAN37">[13]PROCTOR!$B$38</definedName>
    <definedName name="_CAN38">[13]PROCTOR!$B$39</definedName>
    <definedName name="_CAN39">[13]PROCTOR!$B$40</definedName>
    <definedName name="_CAN4">[13]PROCTOR!$B$5</definedName>
    <definedName name="_CAN40">[13]PROCTOR!$B$41</definedName>
    <definedName name="_CAN42">[13]PROCTOR!$B$43</definedName>
    <definedName name="_can421">40.2</definedName>
    <definedName name="_can422">41.57</definedName>
    <definedName name="_can423">43.9</definedName>
    <definedName name="_can424">41.19</definedName>
    <definedName name="_can425">42.81</definedName>
    <definedName name="_can426">40.77</definedName>
    <definedName name="_can427">40.92</definedName>
    <definedName name="_can428">39.29</definedName>
    <definedName name="_can429">45.19</definedName>
    <definedName name="_CAN43">[13]PROCTOR!$B$44</definedName>
    <definedName name="_can430">40.73</definedName>
    <definedName name="_can431">42.52</definedName>
    <definedName name="_can432">42.53</definedName>
    <definedName name="_can433">43.69</definedName>
    <definedName name="_can434">40.43</definedName>
    <definedName name="_can435">43.3</definedName>
    <definedName name="_CAN45">[13]PROCTOR!$B$46</definedName>
    <definedName name="_CAN46">[13]PROCTOR!$B$47</definedName>
    <definedName name="_CAN48">[13]PROCTOR!$B$49</definedName>
    <definedName name="_CAN49">[13]PROCTOR!$B$50</definedName>
    <definedName name="_CAN5">[13]PROCTOR!$B$6</definedName>
    <definedName name="_CAN50">[13]PROCTOR!$B$51</definedName>
    <definedName name="_CAN51">[13]PROCTOR!$B$52</definedName>
    <definedName name="_CAN52">[13]PROCTOR!$B$53</definedName>
    <definedName name="_CAN53">[13]PROCTOR!$B$54</definedName>
    <definedName name="_CAN54">[13]PROCTOR!$B$55</definedName>
    <definedName name="_CAN55">[13]PROCTOR!$B$56</definedName>
    <definedName name="_CAN6">[13]PROCTOR!$B$7</definedName>
    <definedName name="_CAN7">[13]PROCTOR!$B$8</definedName>
    <definedName name="_CAN8">[13]PROCTOR!$B$9</definedName>
    <definedName name="_CAN9">[13]PROCTOR!$B$10</definedName>
    <definedName name="_CGS2">[7]data!$I$76</definedName>
    <definedName name="_dia1">[12]CPIPE!$B$16:$B$31</definedName>
    <definedName name="_dls1">[6]INPUT!$E$100</definedName>
    <definedName name="_dls2">[6]INPUT!$E$103</definedName>
    <definedName name="_dms1">[6]INPUT!$E$82</definedName>
    <definedName name="_dms2">[6]INPUT!$E$83</definedName>
    <definedName name="_xlnm._FilterDatabase" localSheetId="0" hidden="1">'BOQ-1-Waste Water'!$A$3:$WVV$56</definedName>
    <definedName name="_xlnm._FilterDatabase" localSheetId="1" hidden="1">'BOQ-2- Dist. System'!$A$3:$U$158</definedName>
    <definedName name="_Ind1">[8]maingirder!$B$18</definedName>
    <definedName name="_Ind3">[8]maingirder!$C$18</definedName>
    <definedName name="_Ind4">[8]maingirder!$D$18</definedName>
    <definedName name="_mah1">#REF!</definedName>
    <definedName name="_nbr1">[6]INPUT!$E$75</definedName>
    <definedName name="_nbr2">[6]INPUT!$E$76</definedName>
    <definedName name="_np3">'[2]Material '!$G$50</definedName>
    <definedName name="_NP4">#REF!</definedName>
    <definedName name="_Od1">[8]maingirder!$E$18</definedName>
    <definedName name="_Od3">[8]maingirder!$F$18</definedName>
    <definedName name="_Od4">[8]maingirder!$G$18</definedName>
    <definedName name="_Order1" hidden="1">255</definedName>
    <definedName name="_Order2" hidden="1">0</definedName>
    <definedName name="_pcc5">[9]INPUT!$E$24</definedName>
    <definedName name="_pdh1">[6]INPUT!$E$88</definedName>
    <definedName name="_pdh2">[6]INPUT!$E$91</definedName>
    <definedName name="_pdl1">[6]INPUT!$E$90</definedName>
    <definedName name="_pdl2">[6]INPUT!$E$93</definedName>
    <definedName name="_pdw1">[6]INPUT!$E$89</definedName>
    <definedName name="_pdw2">[6]INPUT!$E$92</definedName>
    <definedName name="_pvc100">'[14]Materials Cost(PCC)'!$G$32</definedName>
    <definedName name="_rb70">[10]Sheet4!$E$2:$G$8</definedName>
    <definedName name="_rf70">[10]Sheet4!$A$2:$C$8</definedName>
    <definedName name="_srb1">[6]INPUT!$E$80</definedName>
    <definedName name="_srb2">[6]INPUT!$E$81</definedName>
    <definedName name="_tf1">[3]Intro!$J$140</definedName>
    <definedName name="_tf2">[3]Intro!$J$142</definedName>
    <definedName name="_tf3">[3]Intro!$J$148</definedName>
    <definedName name="_tf4">[3]Intro!$J$150</definedName>
    <definedName name="_tfd1">[3]Intro!$L$141</definedName>
    <definedName name="_tfd2">[3]Intro!$L$143</definedName>
    <definedName name="_tfd3">[3]Intro!$L$147</definedName>
    <definedName name="_tfd4">[3]Intro!$L$149</definedName>
    <definedName name="_thk1">[11]basdat!$J$46</definedName>
    <definedName name="_thk2">[11]basdat!$J$47</definedName>
    <definedName name="_tr1">[3]Intro!$C$140</definedName>
    <definedName name="_tr2">[3]Intro!$C$142</definedName>
    <definedName name="_tr3">[3]Intro!$C$150</definedName>
    <definedName name="_trd1">[3]Intro!$B$140</definedName>
    <definedName name="_trd2">[3]Intro!$B$142</definedName>
    <definedName name="_trd3">[3]Intro!$B$148</definedName>
    <definedName name="A">#REF!</definedName>
    <definedName name="A_Friction">[15]Stability!$D$42</definedName>
    <definedName name="a1a">'[16]hyperstatic-3'!$L$107</definedName>
    <definedName name="a1b">[10]Sheet4!$A$12:$C$15</definedName>
    <definedName name="aa">#REF!</definedName>
    <definedName name="aaa">#REF!</definedName>
    <definedName name="AAS">'[16]hyperstatic-3'!$L$107</definedName>
    <definedName name="ABC">'[17]Back_Cal_for OMC'!$D$15:$E$18</definedName>
    <definedName name="acBridge">#REF!</definedName>
    <definedName name="ACL">[18]data!$I$19</definedName>
    <definedName name="af">[10]Sheet4!$E$17:$G$24</definedName>
    <definedName name="ANCHORbr">[19]Rate!$H$34</definedName>
    <definedName name="ANG">[20]Intro!$L$24</definedName>
    <definedName name="angle">0.20232</definedName>
    <definedName name="anscount" hidden="1">1</definedName>
    <definedName name="anscount1" hidden="1">1</definedName>
    <definedName name="anscount11" hidden="1">3</definedName>
    <definedName name="Ap">[21]calc!$H$95</definedName>
    <definedName name="Apile">[22]basdat!$J$32</definedName>
    <definedName name="ashear">[10]Sheet4!$B$41:$F$53</definedName>
    <definedName name="At_Deff">#N/A</definedName>
    <definedName name="B">#REF!</definedName>
    <definedName name="B1B">'[16]hyperstatic-3'!$L$109</definedName>
    <definedName name="b1s">'[16]hyperstatic-3'!$L$109</definedName>
    <definedName name="ballies">'[2]Material '!$G$31</definedName>
    <definedName name="bbbb">#REF!</definedName>
    <definedName name="Bbh">[5]basdat!$F$22</definedName>
    <definedName name="BBS">[23]hyperstatic!$F$15</definedName>
    <definedName name="Bbw">[5]basdat!$D$22</definedName>
    <definedName name="Bcw">[18]data!$I$3</definedName>
    <definedName name="Bedding">#REF!</definedName>
    <definedName name="Bedding2">#REF!</definedName>
    <definedName name="BH">[19]Rate!$H$87</definedName>
    <definedName name="Bhauch_h">[24]SECPROP!$E$4</definedName>
    <definedName name="Bhauch_w">[24]SECPROP!$E$3</definedName>
    <definedName name="bishti">[25]Labour!$D$20</definedName>
    <definedName name="BlkS">[1]Basicrates!$D$145</definedName>
    <definedName name="bondstone">'[2]Material '!$G$40</definedName>
    <definedName name="bpg">[6]INPUT!$E$48</definedName>
    <definedName name="bpn">[6]INPUT!$E$47</definedName>
    <definedName name="BRF">[26]data!$I$83</definedName>
    <definedName name="BRL">[18]data!$I$18</definedName>
    <definedName name="bsslablead">'[27]Material '!$D$58</definedName>
    <definedName name="btl">[6]INPUT!$E$20</definedName>
    <definedName name="building">'[28]DETAILED  BOQ'!$A$2</definedName>
    <definedName name="building___0">'[29]ANNEXURE-A'!$A$2</definedName>
    <definedName name="building___11">'[29]ANNEXURE-A'!$A$2</definedName>
    <definedName name="building___12">'[29]ANNEXURE-A'!$A$2</definedName>
    <definedName name="BuiltIn_Print_Titles___0">#N/A</definedName>
    <definedName name="busbay.pcc">'[30]17'!$G$98</definedName>
    <definedName name="bwcg1">[31]basdat!$D$25</definedName>
    <definedName name="bwmc">'[8]basic-data'!$D$17</definedName>
    <definedName name="bwmc1">[32]basdat!$D$21</definedName>
    <definedName name="bwms1">[5]basdat!$D$17</definedName>
    <definedName name="C.C.Road">'[33]Gen Info'!$B$34:$B$57</definedName>
    <definedName name="C_">#REF!</definedName>
    <definedName name="cautionary.pcc">'[30]17'!$G$213</definedName>
    <definedName name="CBEAR">[19]Rate!$H$79</definedName>
    <definedName name="CCCC">[34]Inventory!$AF$11</definedName>
    <definedName name="CCS">[23]hyperstatic!$F$17</definedName>
    <definedName name="CCSS">'[16]hyperstatic-3'!$L$111</definedName>
    <definedName name="cd">#REF!</definedName>
    <definedName name="cement2">'[35]Materials '!$AV$21</definedName>
    <definedName name="cementbasicsr">'[36]Analysis-NH-Roads'!$AA$15</definedName>
    <definedName name="cgbr1">[6]INPUT!$E$84</definedName>
    <definedName name="cgbr2">[6]INPUT!$E$85</definedName>
    <definedName name="cgdls1">[6]INPUT!$E$101</definedName>
    <definedName name="cgdls2">[6]INPUT!$E$104</definedName>
    <definedName name="cgsidl1">[6]INPUT!$E$109</definedName>
    <definedName name="cgsidl2">[6]INPUT!$E$112</definedName>
    <definedName name="charttitle">#REF!</definedName>
    <definedName name="chevron.pcc">'[30]17'!$G$156</definedName>
    <definedName name="chevrondirection.pcc">'[30]17'!$G$219</definedName>
    <definedName name="circular.pcc">'[30]17'!$G$187</definedName>
    <definedName name="clear_cover">[37]Main!$H$25</definedName>
    <definedName name="clear_cover1">[37]Main!$H$25</definedName>
    <definedName name="CO_I">#REF!</definedName>
    <definedName name="CO_Z1">[38]Z1_DATA!$B$4:$K$160</definedName>
    <definedName name="co_z2">'[39]zone-2'!$A$1:$D$434</definedName>
    <definedName name="coarsesand">470</definedName>
    <definedName name="coeff">[6]INPUT!$E$79</definedName>
    <definedName name="cofth">[3]Intro!$L$134</definedName>
    <definedName name="col_b">[40]Input!$I$43</definedName>
    <definedName name="col_l">[40]Input!$I$42</definedName>
    <definedName name="CONT">#REF!</definedName>
    <definedName name="cost_estimate_B">#REF!</definedName>
    <definedName name="cov">[41]data!$I$8</definedName>
    <definedName name="covp">0.04</definedName>
    <definedName name="covt">[11]basdat!$J$48</definedName>
    <definedName name="covw">[42]INPUT!$E$11</definedName>
    <definedName name="Cpipe1">#REF!</definedName>
    <definedName name="Cpipe2">#REF!</definedName>
    <definedName name="Cs">#REF!</definedName>
    <definedName name="CSTEELbr">[19]Rate!$H$24</definedName>
    <definedName name="cu">[42]INPUT!$E$13</definedName>
    <definedName name="D">#REF!</definedName>
    <definedName name="D_B">[10]Sheet4!$A$26:$A$31</definedName>
    <definedName name="dasd" hidden="1">{"'Bill No. 7'!$A$1:$G$32"}</definedName>
    <definedName name="data">[43]Sheet1!$B$3:$E$252</definedName>
    <definedName name="_xlnm.Database">#REF!</definedName>
    <definedName name="Dayworks">'[44]Dayworks Bill'!$F$32</definedName>
    <definedName name="DBBS">[23]hyperstatic!$D$23</definedName>
    <definedName name="DBBSS">'[16]hyperstatic-3'!$J$117</definedName>
    <definedName name="DBCS">[23]hyperstatic!$D$24</definedName>
    <definedName name="DBCSS">'[16]hyperstatic-3'!$J$118</definedName>
    <definedName name="DBDS">[23]hyperstatic!$D$25</definedName>
    <definedName name="DBDSS">'[16]hyperstatic-3'!$J$119</definedName>
    <definedName name="DCBS">[23]hyperstatic!$D$26</definedName>
    <definedName name="DCBSS">'[16]hyperstatic-3'!$J$120</definedName>
    <definedName name="DCCS">[23]hyperstatic!$D$27</definedName>
    <definedName name="DCCSS">'[16]hyperstatic-3'!$J$121</definedName>
    <definedName name="DCDS">[23]hyperstatic!$D$28</definedName>
    <definedName name="DCDSS">'[16]hyperstatic-3'!$J$122</definedName>
    <definedName name="DDBS">[23]hyperstatic!$D$29</definedName>
    <definedName name="DDBSS">'[16]hyperstatic-3'!$J$123</definedName>
    <definedName name="DDCS">[23]hyperstatic!$D$30</definedName>
    <definedName name="DDCSS">'[16]hyperstatic-3'!$J$124</definedName>
    <definedName name="DDDS">[23]hyperstatic!$D$31</definedName>
    <definedName name="DDDSS">'[16]hyperstatic-3'!$J$125</definedName>
    <definedName name="DDS">[23]hyperstatic!$F$19</definedName>
    <definedName name="DDSS">'[16]hyperstatic-3'!$L$113</definedName>
    <definedName name="Deck_slab_thk.">[37]Main!$H$14</definedName>
    <definedName name="deck_thic">[24]SECPROP!$E$9</definedName>
    <definedName name="Deck_thk">[45]Main!$H$25</definedName>
    <definedName name="Deck_width">[24]SECPROP!$B$10</definedName>
    <definedName name="delta">[6]INPUT!$E$52</definedName>
    <definedName name="Density">[15]Stability!$I$43</definedName>
    <definedName name="Design_sheet">#REF!</definedName>
    <definedName name="dghkl" hidden="1">{"'Bill No. 7'!$A$1:$G$32"}</definedName>
    <definedName name="Dia">#REF!</definedName>
    <definedName name="directinarrow.pcc">'[30]17'!$G$165</definedName>
    <definedName name="dlas1">[6]INPUT!$E$106</definedName>
    <definedName name="dlas2">[6]INPUT!$E$107</definedName>
    <definedName name="DLP">[26]data!$I$67</definedName>
    <definedName name="Dm">[18]well!$J$413</definedName>
    <definedName name="Dmg">'[46]basic-data'!$D$16</definedName>
    <definedName name="dmin">[47]section!$B$11</definedName>
    <definedName name="dnconc">[48]Intro!$L$127</definedName>
    <definedName name="dsf">[6]INPUT!$E$49</definedName>
    <definedName name="dsg">[42]INPUT!$E$50</definedName>
    <definedName name="Dslab">[49]dlvoid!$H$25</definedName>
    <definedName name="DSS">'[16]hyperstatic-3'!$L$113</definedName>
    <definedName name="dvalue">[50]DVALUE!$A$4:$C$104</definedName>
    <definedName name="E">#REF!</definedName>
    <definedName name="eccdls1">[6]INPUT!$E$102</definedName>
    <definedName name="eccdls2">[6]INPUT!$E$105</definedName>
    <definedName name="eccsidl1">[6]INPUT!$E$110</definedName>
    <definedName name="eccsidl2">[6]INPUT!$E$113</definedName>
    <definedName name="eff._span">'[51]Abt Foundation '!$I$41</definedName>
    <definedName name="electricpoles">'[52]07'!#REF!</definedName>
    <definedName name="environmentalcost">'[52]07'!#REF!</definedName>
    <definedName name="eqn">"eqn"</definedName>
    <definedName name="excavationsheet">#REF!</definedName>
    <definedName name="faciastone">'[2]Material '!$G$51</definedName>
    <definedName name="fc">[41]data!$I$11</definedName>
    <definedName name="fdl">'[53]Basicdata-f'!$E$12</definedName>
    <definedName name="fep">[6]INPUT!$E$54</definedName>
    <definedName name="fff" hidden="1">{"'Sheet2'!$J$118:$J$123","'Sheet2'!$J$133"}</definedName>
    <definedName name="Floor">'[29]ANNEXURE-A'!$C$4</definedName>
    <definedName name="formlvl">[54]SALIENT!$F$44</definedName>
    <definedName name="FSTEELbr">[19]Rate!$H$25</definedName>
    <definedName name="ft">[41]data!$I$13</definedName>
    <definedName name="Gbp">[18]data!$I$41</definedName>
    <definedName name="gd">[55]PROG_DATA!$B$6</definedName>
    <definedName name="gefg">[9]INPUT!$E$23</definedName>
    <definedName name="gl">[42]INPUT!$E$23</definedName>
    <definedName name="grconc">[3]Intro!$L$157</definedName>
    <definedName name="GRL">[18]data!$I$21</definedName>
    <definedName name="Gsat">[18]data!$I$39</definedName>
    <definedName name="guardpost.pcc">'[30]17'!$G$42</definedName>
    <definedName name="H">#REF!</definedName>
    <definedName name="H_B">#REF!</definedName>
    <definedName name="hac">[18]data!$I$51</definedName>
    <definedName name="hcurb">[18]data!$I$34</definedName>
    <definedName name="hdirt">[18]data!$I$45</definedName>
    <definedName name="HEADER">#REF!</definedName>
    <definedName name="Hsc">[7]data!$I$18</definedName>
    <definedName name="HTML_CodePage" hidden="1">1252</definedName>
    <definedName name="HTML_Control" hidden="1">{"'Typical Costs Estimates'!$C$158:$H$161"}</definedName>
    <definedName name="HTML_Description" hidden="1">""</definedName>
    <definedName name="HTML_Email" hidden="1">""</definedName>
    <definedName name="HTML_Header" hidden="1">"Typical Costs Estimates"</definedName>
    <definedName name="HTML_LastUpdate" hidden="1">"8/18/99"</definedName>
    <definedName name="HTML_LineAfter" hidden="1">TRUE</definedName>
    <definedName name="HTML_LineBefore" hidden="1">TRUE</definedName>
    <definedName name="HTML_Name" hidden="1">"Ajit.S.R"</definedName>
    <definedName name="HTML_OBDlg2" hidden="1">TRUE</definedName>
    <definedName name="HTML_OBDlg4" hidden="1">TRUE</definedName>
    <definedName name="HTML_OS" hidden="1">0</definedName>
    <definedName name="HTML_PathFile" hidden="1">"C:\My Documents\MyHTML.htm"</definedName>
    <definedName name="HTML_Title" hidden="1">"Ecr cost"</definedName>
    <definedName name="humepipe1200">'[2]Material '!$G$48</definedName>
    <definedName name="humepipenp3">'[2]Material '!$G$49</definedName>
    <definedName name="I_CO">'[56]I-CO'!$A$1:$D$487</definedName>
    <definedName name="I_COR">#REF!</definedName>
    <definedName name="insf3">[57]maing1!$F$118</definedName>
    <definedName name="invert">#REF!</definedName>
    <definedName name="ipt">[42]INPUT!$E$35</definedName>
    <definedName name="ISSS">'[16]hyperstatic-3'!$L$116</definedName>
    <definedName name="issue_summ">'[58]water prop.'!$A$1</definedName>
    <definedName name="job">'[28]DETAILED  BOQ'!$A$1</definedName>
    <definedName name="job___0">'[29]ANNEXURE-A'!$A$1</definedName>
    <definedName name="job___11">'[29]ANNEXURE-A'!$A$1</definedName>
    <definedName name="job___12">'[29]ANNEXURE-A'!$A$1</definedName>
    <definedName name="Jobtypes">[59]FORM7!$R$3:$S$7</definedName>
    <definedName name="Junction">#REF!</definedName>
    <definedName name="Ka0">[15]Stability!$D$48</definedName>
    <definedName name="KARNA">'[60]Cover sheet'!$G$13</definedName>
    <definedName name="kasdfjhd" hidden="1">{"'Typical Costs Estimates'!$C$158:$H$161"}</definedName>
    <definedName name="kerb1pcc">'[30]17'!$G$12</definedName>
    <definedName name="kerb2pcc">'[30]17'!$G$20</definedName>
    <definedName name="kpcl">[6]INPUT!$E$36</definedName>
    <definedName name="kpct">[6]INPUT!$E$34</definedName>
    <definedName name="kpl">[6]INPUT!$E$33</definedName>
    <definedName name="kpp">[6]INPUT!$E$37</definedName>
    <definedName name="kpt">[6]INPUT!$E$32</definedName>
    <definedName name="L_Bhisti">[61]Labour!$D$3</definedName>
    <definedName name="L_BitumenSprayer">[62]Labour!$D$4</definedName>
    <definedName name="L_Blacksmith">[62]Labour!$D$5</definedName>
    <definedName name="L_Mason_1stClass">[61]Labour!$D$14</definedName>
    <definedName name="L_Mate">[62]Labour!$D$16</definedName>
    <definedName name="L_Mazdoor">[62]Labour!$D$17</definedName>
    <definedName name="L_Mazdoor_Semi">[62]Labour!$D$18</definedName>
    <definedName name="L_Mazdoor_Skilled">[62]Labour!$D$19</definedName>
    <definedName name="L1L">[63]PS1!#REF!</definedName>
    <definedName name="L1Q">[63]PS1!#REF!</definedName>
    <definedName name="L2L">[63]PS1!#REF!</definedName>
    <definedName name="L2Q">[63]PS1!#REF!</definedName>
    <definedName name="L3L">[63]PS1!#REF!</definedName>
    <definedName name="L3Q">[63]PS1!#REF!</definedName>
    <definedName name="L4L">[63]PS1!#REF!</definedName>
    <definedName name="L4Q">[63]PS1!#REF!</definedName>
    <definedName name="L5L">[63]PS1!#REF!</definedName>
    <definedName name="L5Q">[63]PS1!#REF!</definedName>
    <definedName name="L8L">[63]PS1!#REF!</definedName>
    <definedName name="L8Q">[63]PS1!#REF!</definedName>
    <definedName name="L9L">[63]PS1!#REF!</definedName>
    <definedName name="L9Q">[63]PS1!#REF!</definedName>
    <definedName name="LACS">[64]PLAN_FEB97!$A$2</definedName>
    <definedName name="landacqcost">'[52]07'!#REF!</definedName>
    <definedName name="Lcan">'[65]basdat-f'!$D$12</definedName>
    <definedName name="LD">[55]PROG_DATA!$B$7</definedName>
    <definedName name="lead">'[66]Material '!$S$11</definedName>
    <definedName name="Lead_statement">'[67]Lead (Final)'!#REF!</definedName>
    <definedName name="len1_Can">[24]SECPROP!$B$3</definedName>
    <definedName name="len2_Can">[24]SECPROP!$B$4</definedName>
    <definedName name="LHS_clearspan">[68]Input_data!$B$6</definedName>
    <definedName name="limcount" hidden="1">1</definedName>
    <definedName name="LLM">[26]data!$I$78</definedName>
    <definedName name="LLR">[26]data!$I$77</definedName>
    <definedName name="Lp">[11]basdat!$J$39</definedName>
    <definedName name="lreturn">[18]data!$I$53</definedName>
    <definedName name="LSS">'[16]hyperstatic-3'!$L$115</definedName>
    <definedName name="LVL_Z1">[38]MHNO_LEV!$A$1:$B$158</definedName>
    <definedName name="lwing">[18]data!$I$55</definedName>
    <definedName name="M">[55]PROG_DATA!$B$4</definedName>
    <definedName name="M_25_box_Culvert">#REF!</definedName>
    <definedName name="M_Aggregate_10">[61]Material!$D$17</definedName>
    <definedName name="M_Aggregate_20">[61]Material!$D$18</definedName>
    <definedName name="M_Aggregate_40">[61]Material!$D$19</definedName>
    <definedName name="M_Aggregate_Crushable_GradeII">[62]Material!$D$21</definedName>
    <definedName name="M_Aggregate_GradeII_63_45mm">[62]Material!$D$24</definedName>
    <definedName name="M_Aggregate_GradeIII_53_224mm">[69]Material!$D$25</definedName>
    <definedName name="M_BindingMaterial">[69]Material!$D$37</definedName>
    <definedName name="M_BindingWire">[62]Material!$D$38</definedName>
    <definedName name="M_Bitumen_S65">[62]Material!$D$42</definedName>
    <definedName name="M_Bitumen_S90">[69]Material!$D$43</definedName>
    <definedName name="M_BitumenEmulsion_RS1">[62]Material!$D$44</definedName>
    <definedName name="M_BitumenEmulsion_SS1">[62]Material!$D$45</definedName>
    <definedName name="M_Cement">[61]Material!$D$51</definedName>
    <definedName name="M_CompensationForEarthTakenFromPrivateLand">[62]Material!$D$54</definedName>
    <definedName name="M_CrowBars_40mm">[62]Material!$D$60</definedName>
    <definedName name="M_CrushedStoneChipping_132">[62]Material!$D$64</definedName>
    <definedName name="M_CrushedStoneChipping_67mm_100Passing_112mm">[62]Material!$D$65</definedName>
    <definedName name="M_GranularMaterial">[62]Material!$D$88</definedName>
    <definedName name="M_QuarriedStone_150_200mm">[62]Material!$D$112</definedName>
    <definedName name="M_RCCPipeNP3_1200mm">[61]Material!$D$113</definedName>
    <definedName name="M_Sand_Coarse">[61]Material!$D$125</definedName>
    <definedName name="M_Sand_Fine">[62]Material!$D$126</definedName>
    <definedName name="M_SteelReinforcement_HYSDBars">[62]Material!$D$129</definedName>
    <definedName name="M_StoneBoulder_150mm_below">[62]Material!$D$132</definedName>
    <definedName name="M_StoneForCoarseRubbleMasonry_1stSort">[70]Material!$D$136</definedName>
    <definedName name="M_StoneScreening_TypeB_112mm_Grade2">[69]Material!$D$142</definedName>
    <definedName name="M_StoneScreening_TypeB_112mm_Grade3">[69]Material!$D$143</definedName>
    <definedName name="M_StoneSpalls">[61]Material!$D$144</definedName>
    <definedName name="M_Water">[62]Material!$D$146</definedName>
    <definedName name="M_WellGradedMateralForSubbase_GradeI_236mm_below">[69]Material!$D$154</definedName>
    <definedName name="M_WellGradedMateralForSubbase_GradeI_53_95mm">[69]Material!$D$155</definedName>
    <definedName name="M_WellGradedMateralForSubbase_GradeI_95_236mm">[69]Material!$D$156</definedName>
    <definedName name="M_WellGradedMateralForSubbase_GradeII_236mm_below">[69]Material!$D$157</definedName>
    <definedName name="M_WellGradedMateralForSubbase_GradeII_265_95mm">[69]Material!$D$158</definedName>
    <definedName name="M_WellGradedMateralForSubbase_GradeII_95_236mm">[69]Material!$D$159</definedName>
    <definedName name="M_WoodenSleepers">[62]Material!$D$163</definedName>
    <definedName name="markerpost.pcc">'[30]17'!$G$30</definedName>
    <definedName name="mason1">'[2]Labour &amp; Plant'!$C$14</definedName>
    <definedName name="mason2">'[2]Labour &amp; Plant'!$C$15</definedName>
    <definedName name="mat_apt_B">#REF!</definedName>
    <definedName name="mbss">'[16]hyperstatic-3'!$L$127</definedName>
    <definedName name="mcs">[23]hyperstatic!$F$35</definedName>
    <definedName name="mcss">'[16]hyperstatic-3'!$L$129</definedName>
    <definedName name="mds">[23]hyperstatic!$F$37</definedName>
    <definedName name="mdss">'[16]hyperstatic-3'!$L$131</definedName>
    <definedName name="medianbarricade.pcc">'[30]17'!$G$255</definedName>
    <definedName name="Mf">[71]Timesheet!$E$56:'[71]Timesheet'!$F$56</definedName>
    <definedName name="mgrade">[10]Sheet4!$B$40:$F$40</definedName>
    <definedName name="mhjj" hidden="1">{"'Bill No. 7'!$A$1:$G$32"}</definedName>
    <definedName name="Minorjn">'[72]Summary Minor Jns.'!$G$10</definedName>
    <definedName name="mo">[42]INPUT!$E$15</definedName>
    <definedName name="mod_ratio">[37]Main!$H$28</definedName>
    <definedName name="msln">'[53]Basicdata-f'!$E$11</definedName>
    <definedName name="MZ">[19]Rate!$H$86</definedName>
    <definedName name="Nbp">[18]data!$I$40</definedName>
    <definedName name="nl">[6]INPUT!$E$39</definedName>
    <definedName name="nocs">25</definedName>
    <definedName name="Nomg">[73]basdat!$D$15</definedName>
    <definedName name="np">[6]INPUT!$E$30</definedName>
    <definedName name="NP2__P1__P2_P3">#REF!</definedName>
    <definedName name="NSL">[18]data!$I$24</definedName>
    <definedName name="octogonal.pcc">'[30]17'!$G$182</definedName>
    <definedName name="ofcablescost">'[52]07'!#REF!</definedName>
    <definedName name="OH">[74]Rate!$H$139</definedName>
    <definedName name="OHbr">[19]Rate!$H$139</definedName>
    <definedName name="ok">#REF!</definedName>
    <definedName name="overall_length">'[75]Abutment '!$G$40</definedName>
    <definedName name="overall_width">'[51]Abt Foundation '!$I$40</definedName>
    <definedName name="P_M">[76]REL!$W$172</definedName>
    <definedName name="p1H">[18]well!$J$148</definedName>
    <definedName name="p2H">[18]well!$J$152</definedName>
    <definedName name="p3H">[18]well!$J$156</definedName>
    <definedName name="p4H">[18]well!$J$160</definedName>
    <definedName name="p5H">[18]well!$J$164</definedName>
    <definedName name="p6H">[18]well!$J$168</definedName>
    <definedName name="p7H">[18]well!$J$172</definedName>
    <definedName name="painter1">'[77]Labour &amp; Plant'!$C$32</definedName>
    <definedName name="pavementreinstpcc">'[30]17'!$G$160</definedName>
    <definedName name="PCC" hidden="1">{"'Bill No. 7'!$A$1:$G$32"}</definedName>
    <definedName name="pccl">[42]INPUT!$E$24</definedName>
    <definedName name="pcd">[21]calc!$H$85</definedName>
    <definedName name="pcecc">[6]INPUT!$E$65</definedName>
    <definedName name="pch">[6]INPUT!$E$63</definedName>
    <definedName name="pcl">[6]INPUT!$E$19</definedName>
    <definedName name="pclb">[6]INPUT!$E$60</definedName>
    <definedName name="pclt">[6]INPUT!$E$57</definedName>
    <definedName name="pclw">[42]INPUT!$E$44</definedName>
    <definedName name="pct">[42]INPUT!$E$35</definedName>
    <definedName name="pctb">[6]INPUT!$E$61</definedName>
    <definedName name="pctt">[6]INPUT!$E$58</definedName>
    <definedName name="pctw">[42]INPUT!$E$43</definedName>
    <definedName name="pcu">[6]INPUT!$E$59</definedName>
    <definedName name="pcv">[6]INPUT!$E$62</definedName>
    <definedName name="pcww">[6]INPUT!$E$64</definedName>
    <definedName name="Pdia">[22]basdat!$J$31</definedName>
    <definedName name="phi">[6]INPUT!$E$51</definedName>
    <definedName name="plb">[42]INPUT!$E$68</definedName>
    <definedName name="plcathm">[48]loadcal!$H$362</definedName>
    <definedName name="plt">[6]INPUT!$E$66</definedName>
    <definedName name="PM_AirCompressor_210cfm">'[62]Plant &amp;  Machinery'!$G$4</definedName>
    <definedName name="PM_BatchTypeHMP_30_40">'[69]Plant &amp;  Machinery'!$G$6</definedName>
    <definedName name="PM_BitumenBoilerOilFired_1000">'[62]Plant &amp;  Machinery'!$G$9</definedName>
    <definedName name="PM_BitumenBoilerOilFired_200">'[62]Plant &amp;  Machinery'!$G$8</definedName>
    <definedName name="PM_BitumenEmulsionPressureDistributor">'[62]Plant &amp;  Machinery'!$G$10</definedName>
    <definedName name="PM_ConcreteMixer">'[61]Plant &amp;  Machinery'!$G$11</definedName>
    <definedName name="PM_Crane">'[62]Plant &amp;  Machinery'!$G$12</definedName>
    <definedName name="PM_Dozer_D50">'[62]Plant &amp;  Machinery'!$G$13</definedName>
    <definedName name="PM_ElectricGeneratorSet_125">'[69]Plant &amp;  Machinery'!$G$15</definedName>
    <definedName name="PM_FrontEndLoader_1cum">'[62]Plant &amp;  Machinery'!$G$17</definedName>
    <definedName name="PM_HydraulicBroom">'[62]Plant &amp;  Machinery'!$G$19</definedName>
    <definedName name="PM_HydraulicExcavator_09cum">'[62]Plant &amp;  Machinery'!$G$20</definedName>
    <definedName name="PM_Mixall_6_10t">'[62]Plant &amp;  Machinery'!$G$24</definedName>
    <definedName name="PM_MotorGrader">'[62]Plant &amp;  Machinery'!$G$25</definedName>
    <definedName name="PM_PaverFinisher">'[69]Plant &amp;  Machinery'!$G$28</definedName>
    <definedName name="PM_StoneCrusher_200TPH">'[62]Plant &amp;  Machinery'!$G$33</definedName>
    <definedName name="PM_ThreeWheeled_80_100kN_StaticRoller">'[62]Plant &amp;  Machinery'!$G$34</definedName>
    <definedName name="PM_Tipper_55">'[62]Plant &amp;  Machinery'!$G$45</definedName>
    <definedName name="PM_Tractor_Rotavator">'[69]Plant &amp;  Machinery'!$G$49</definedName>
    <definedName name="PM_Tractor_Trolley">'[62]Plant &amp;  Machinery'!$G$48</definedName>
    <definedName name="PM_Truck">'[62]Plant &amp;  Machinery'!$G$50</definedName>
    <definedName name="PM_WaterTanker_6kl">'[62]Plant &amp;  Machinery'!$G$53</definedName>
    <definedName name="pn">[78]REL!$W$172</definedName>
    <definedName name="Poisson">[79]bASICDATA!$E$49</definedName>
    <definedName name="Pot_Ptfe">[6]INPUT!$E$79:$E$85</definedName>
    <definedName name="PP1S">[23]hyperstatic!$I$23</definedName>
    <definedName name="PP1SS">'[16]hyperstatic-3'!$O$117</definedName>
    <definedName name="PP2S">[23]hyperstatic!$I$24</definedName>
    <definedName name="PP2SS">'[16]hyperstatic-3'!$O$118</definedName>
    <definedName name="PP3S">[23]hyperstatic!$I$25</definedName>
    <definedName name="PP3SS">'[16]hyperstatic-3'!$O$119</definedName>
    <definedName name="_xlnm.Print_Area" localSheetId="1">'BOQ-2- Dist. System'!$A$1:$J$159</definedName>
    <definedName name="_xlnm.Print_Area">#REF!</definedName>
    <definedName name="PRINT_AREA_MI">#REF!</definedName>
    <definedName name="Print_Area3">[80]Longitudinal!$B$304:$J$365</definedName>
    <definedName name="_xlnm.Print_Titles" localSheetId="1">'BOQ-2- Dist. System'!$1:$2</definedName>
    <definedName name="_xlnm.Print_Titles">#REF!</definedName>
    <definedName name="psflexure">[10]Sheet4!$A$41:$A$53</definedName>
    <definedName name="psl">[42]INPUT!$E$42</definedName>
    <definedName name="pst">[6]INPUT!$E$41</definedName>
    <definedName name="ptb">[6]INPUT!$E$69</definedName>
    <definedName name="ptt">[6]INPUT!$E$67</definedName>
    <definedName name="pvc150.pcc">'[30]17'!$G$69</definedName>
    <definedName name="q">#REF!</definedName>
    <definedName name="qap" hidden="1">{"'Typical Costs Estimates'!$C$158:$H$161"}</definedName>
    <definedName name="qdb">[10]Sheet4!$A$26:$B$31</definedName>
    <definedName name="RA">#REF!</definedName>
    <definedName name="raisedmarker.pcc">'[30]17'!$G$236</definedName>
    <definedName name="RANGE">[81]Cd!$A$17:$F$78</definedName>
    <definedName name="RANGE1">[81]Cs!$A$7:$O$57</definedName>
    <definedName name="RANGE2">[81]CPIPE!$B$18:$E$39</definedName>
    <definedName name="RANGE3">[81]THK!$B$20:$H$41</definedName>
    <definedName name="RANGE4">'[81]CPIPE 1'!$B$16:$E$37</definedName>
    <definedName name="Rate">#REF!</definedName>
    <definedName name="RATEST">#REF!</definedName>
    <definedName name="rhe">[9]INPUT!$E$43</definedName>
    <definedName name="RHS_clearspan">[68]Input_data!$B$9</definedName>
    <definedName name="rlp">[6]INPUT!$E$70</definedName>
    <definedName name="ROB">#REF!</definedName>
    <definedName name="Routine">[82]Labour!$D$19</definedName>
    <definedName name="rrcost">'[52]07'!#REF!</definedName>
    <definedName name="rumblestrip.pcc">'[30]17'!$G$152</definedName>
    <definedName name="RW">'[24]CABLENOS.'!$CA$39</definedName>
    <definedName name="RWA">'[24]CABLENOS.'!$CA$40</definedName>
    <definedName name="S">#REF!</definedName>
    <definedName name="scbc">[37]Main!$H$21</definedName>
    <definedName name="SCOTT" hidden="1">{"wwww",#N/A,FALSE,"Final_ RATE ANALYSIS "}</definedName>
    <definedName name="scv">[6]INPUT!$E$97</definedName>
    <definedName name="sdrt">'[83]Design of two-way slab'!$B$13</definedName>
    <definedName name="sencount" hidden="1">1</definedName>
    <definedName name="SFdl">'[84]LOAD CALCULATIONS'!$C$44</definedName>
    <definedName name="Sgrade">[18]data!$I$7</definedName>
    <definedName name="sidl1">[6]INPUT!$E$108</definedName>
    <definedName name="sidl2">[6]INPUT!$E$111</definedName>
    <definedName name="sidla1">[6]INPUT!$E$114</definedName>
    <definedName name="sidla2">[6]INPUT!$E$115</definedName>
    <definedName name="SIDLP">[26]data!$I$72</definedName>
    <definedName name="skew">[85]bASICDATA!$E$21</definedName>
    <definedName name="slc">[6]INPUT!$E$26</definedName>
    <definedName name="sln">[6]INPUT!$E$25</definedName>
    <definedName name="soffit_width">[24]SECPROP!$B$8</definedName>
    <definedName name="soil_data">#REF!</definedName>
    <definedName name="Spmg">[86]basdat!$D$7</definedName>
    <definedName name="Sr_No">#REF!</definedName>
    <definedName name="SSL">[26]data!$I$29</definedName>
    <definedName name="steelrailing.pcc">'[30]17'!$G$246</definedName>
    <definedName name="sub_density">[15]Stability!$I$44</definedName>
    <definedName name="sumana">#REF!</definedName>
    <definedName name="suphtm">[87]Intro!$L$122</definedName>
    <definedName name="sur">[18]well!$J$121</definedName>
    <definedName name="sust._depth">'[75]Abutment '!$G$10</definedName>
    <definedName name="T">#REF!</definedName>
    <definedName name="TABLE">'[88]sheet 2'!#REF!</definedName>
    <definedName name="Table_Md">'[17]Back_Cal_for OMC'!$G$7:$J$7</definedName>
    <definedName name="tabut">[18]data!$I$47</definedName>
    <definedName name="tabut1">[89]data!$I$55</definedName>
    <definedName name="tarpaper.pcc">'[30]17'!$G$82</definedName>
    <definedName name="tbr">[6]INPUT!$E$73</definedName>
    <definedName name="tcan1">[47]section!$G$41</definedName>
    <definedName name="tcan2">[47]section!$G$42</definedName>
    <definedName name="tdeck">[47]section!$G$40</definedName>
    <definedName name="tdirt">[41]data!$I$46</definedName>
    <definedName name="telephonepoles">'[52]07'!#REF!</definedName>
    <definedName name="tempdivert.pcc">'[30]17'!$G$132</definedName>
    <definedName name="Th1_Cant">[24]SECPROP!$B$5</definedName>
    <definedName name="Th2_Cant">[24]SECPROP!$B$6</definedName>
    <definedName name="Thauch_h">[24]SECPROP!$E$6</definedName>
    <definedName name="Thauch_w">[24]SECPROP!$E$5</definedName>
    <definedName name="thickness">#REF!</definedName>
    <definedName name="thickness1">#REF!</definedName>
    <definedName name="THLA">'[24]CABLENOS.'!$CA$38</definedName>
    <definedName name="timber">'[2]Material '!$G$30</definedName>
    <definedName name="TLA">'[24]CABLENOS.'!$CA$37</definedName>
    <definedName name="tn">[6]INPUT!$E$40</definedName>
    <definedName name="TotalBridges">'[44]Bills of Quantities'!$G$103</definedName>
    <definedName name="TotalEarthworks">'[44]Bills of Quantities'!$G$14</definedName>
    <definedName name="TotalIncidentals">'[44]Bills of Quantities'!$G$128</definedName>
    <definedName name="TotalMisc">'[44]Bills of Quantities'!$G$175</definedName>
    <definedName name="TotalPavements">'[44]Bills of Quantities'!$G$27</definedName>
    <definedName name="TotalStructures">'[44]Bills of Quantities'!$G$73</definedName>
    <definedName name="tpier">'[53]Basicdata-f'!$E$30</definedName>
    <definedName name="tplug">[7]data!$I$38</definedName>
    <definedName name="tpr">[6]INPUT!$E$74</definedName>
    <definedName name="treturn">[18]data!$I$52</definedName>
    <definedName name="trucklayby.pcc">'[30]17'!$G$309</definedName>
    <definedName name="tsoffit">[47]section!$G$43</definedName>
    <definedName name="tst">[18]data!$I$30</definedName>
    <definedName name="twc">[26]data!$I$37</definedName>
    <definedName name="tweb">[47]section!$G$44</definedName>
    <definedName name="twing">[18]data!$I$54</definedName>
    <definedName name="use">#REF!</definedName>
    <definedName name="V">#N/A</definedName>
    <definedName name="vk">[90]FORM7!$R$3:$S$7</definedName>
    <definedName name="vw">[6]INPUT!$E$31</definedName>
    <definedName name="W" hidden="1">{"'Bill No. 7'!$A$1:$G$32"}</definedName>
    <definedName name="wabut">'[53]Basicdata-f'!$E$31</definedName>
    <definedName name="wac">[18]data!$I$50</definedName>
    <definedName name="Waiting">"Picture 1"</definedName>
    <definedName name="Wc">'[65]basdat-f'!$D$11</definedName>
    <definedName name="WCL">[26]data!$I$24</definedName>
    <definedName name="wcon">[47]section!$G$49</definedName>
    <definedName name="wct">[6]INPUT!$E$32</definedName>
    <definedName name="wcthk">'[53]Basicdata-f'!$E$13</definedName>
    <definedName name="wctl">'[53]Basicdata-f'!$E$9</definedName>
    <definedName name="web_thic">[24]SECPROP!$E$8</definedName>
    <definedName name="Wf">'[65]basdat-f'!$D$17</definedName>
    <definedName name="width_foud.">'[51]pier Foundation'!$H$27</definedName>
    <definedName name="Wkerb">[18]data!$I$4</definedName>
    <definedName name="Wrail">[18]data!$I$5</definedName>
    <definedName name="wrn.qqqq." hidden="1">{"wwww",#N/A,FALSE,"Final_ RATE ANALYSIS "}</definedName>
    <definedName name="wsegment">[47]section!$N$20</definedName>
    <definedName name="wsoffit">[47]section!$G$39</definedName>
    <definedName name="wwc">'[65]basdat-f'!$D$37</definedName>
    <definedName name="Xa">[18]data!$I$49</definedName>
    <definedName name="Xd">[18]data!$I$56</definedName>
    <definedName name="xxxx">#REF!</definedName>
    <definedName name="Z1_Co">#REF!</definedName>
    <definedName name="Z3_CO">[91]Attributes!$A$1:$D$106</definedName>
    <definedName name="Z5_CO">#REF!</definedName>
    <definedName name="zxgsdfg" hidden="1">{"'Bill No. 7'!$A$1:$G$32"}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2" i="3" l="1"/>
  <c r="J32" i="3" s="1"/>
  <c r="F32" i="3"/>
  <c r="I23" i="3"/>
  <c r="I24" i="3"/>
  <c r="I22" i="3"/>
  <c r="F27" i="3"/>
  <c r="H27" i="3"/>
  <c r="I27" i="3"/>
  <c r="J27" i="3" s="1"/>
  <c r="H28" i="3"/>
  <c r="F28" i="3"/>
  <c r="I28" i="3"/>
  <c r="J28" i="3" s="1"/>
  <c r="F29" i="3"/>
  <c r="I29" i="3"/>
  <c r="J29" i="3" s="1"/>
  <c r="I12" i="3"/>
  <c r="I13" i="3"/>
  <c r="I14" i="3"/>
  <c r="I15" i="3"/>
  <c r="I16" i="3"/>
  <c r="I17" i="3"/>
  <c r="I18" i="3"/>
  <c r="I19" i="3"/>
  <c r="I11" i="3"/>
  <c r="I8" i="3"/>
  <c r="I35" i="3"/>
  <c r="I38" i="3"/>
  <c r="I41" i="3"/>
  <c r="I44" i="3"/>
  <c r="I47" i="3"/>
  <c r="I50" i="3"/>
  <c r="I53" i="3"/>
  <c r="I54" i="3"/>
  <c r="I55" i="3"/>
  <c r="I58" i="3"/>
  <c r="I61" i="3"/>
  <c r="I62" i="3"/>
  <c r="I63" i="3"/>
  <c r="I64" i="3"/>
  <c r="I65" i="3"/>
  <c r="I66" i="3"/>
  <c r="I67" i="3"/>
  <c r="I68" i="3"/>
  <c r="I69" i="3"/>
  <c r="I70" i="3"/>
  <c r="I71" i="3"/>
  <c r="I72" i="3"/>
  <c r="I73" i="3"/>
  <c r="I74" i="3"/>
  <c r="I78" i="3"/>
  <c r="I79" i="3"/>
  <c r="I80" i="3"/>
  <c r="I83" i="3"/>
  <c r="I84" i="3"/>
  <c r="I85" i="3"/>
  <c r="I86" i="3"/>
  <c r="I87" i="3"/>
  <c r="I88" i="3"/>
  <c r="I89" i="3"/>
  <c r="I90" i="3"/>
  <c r="I91" i="3"/>
  <c r="I94" i="3"/>
  <c r="I95" i="3"/>
  <c r="I96" i="3"/>
  <c r="I97" i="3"/>
  <c r="I98" i="3"/>
  <c r="I99" i="3"/>
  <c r="I100" i="3"/>
  <c r="I101" i="3"/>
  <c r="I102" i="3"/>
  <c r="I105" i="3"/>
  <c r="I106" i="3"/>
  <c r="I107" i="3"/>
  <c r="I108" i="3"/>
  <c r="I111" i="3"/>
  <c r="I112" i="3"/>
  <c r="I113" i="3"/>
  <c r="I116" i="3"/>
  <c r="I117" i="3"/>
  <c r="I118" i="3"/>
  <c r="I119" i="3"/>
  <c r="I120" i="3"/>
  <c r="I121" i="3"/>
  <c r="I122" i="3"/>
  <c r="I123" i="3"/>
  <c r="I126" i="3"/>
  <c r="I127" i="3"/>
  <c r="I128" i="3"/>
  <c r="I131" i="3"/>
  <c r="I134" i="3"/>
  <c r="I137" i="3"/>
  <c r="I140" i="3"/>
  <c r="I141" i="3"/>
  <c r="I142" i="3"/>
  <c r="I143" i="3"/>
  <c r="I144" i="3"/>
  <c r="I145" i="3"/>
  <c r="I148" i="3"/>
  <c r="I151" i="3"/>
  <c r="I153" i="3"/>
  <c r="I156" i="3"/>
  <c r="I5" i="3"/>
  <c r="F156" i="3"/>
  <c r="F153" i="3"/>
  <c r="H151" i="3"/>
  <c r="F148" i="3"/>
  <c r="F145" i="3"/>
  <c r="F144" i="3"/>
  <c r="F143" i="3"/>
  <c r="H142" i="3"/>
  <c r="F141" i="3"/>
  <c r="F140" i="3"/>
  <c r="F137" i="3"/>
  <c r="F134" i="3"/>
  <c r="F131" i="3"/>
  <c r="F128" i="3"/>
  <c r="F127" i="3"/>
  <c r="H126" i="3"/>
  <c r="H123" i="3"/>
  <c r="F122" i="3"/>
  <c r="F121" i="3"/>
  <c r="F120" i="3"/>
  <c r="H119" i="3"/>
  <c r="F118" i="3"/>
  <c r="F117" i="3"/>
  <c r="F116" i="3"/>
  <c r="F113" i="3"/>
  <c r="F112" i="3"/>
  <c r="F111" i="3"/>
  <c r="F108" i="3"/>
  <c r="F107" i="3"/>
  <c r="F106" i="3"/>
  <c r="F105" i="3"/>
  <c r="F102" i="3"/>
  <c r="F101" i="3"/>
  <c r="F100" i="3"/>
  <c r="F99" i="3"/>
  <c r="F98" i="3"/>
  <c r="F97" i="3"/>
  <c r="F96" i="3"/>
  <c r="F95" i="3"/>
  <c r="H94" i="3"/>
  <c r="F91" i="3"/>
  <c r="F90" i="3"/>
  <c r="H89" i="3"/>
  <c r="F88" i="3"/>
  <c r="H87" i="3"/>
  <c r="F86" i="3"/>
  <c r="F85" i="3"/>
  <c r="F84" i="3"/>
  <c r="F83" i="3"/>
  <c r="F80" i="3"/>
  <c r="F79" i="3"/>
  <c r="H78" i="3"/>
  <c r="F74" i="3"/>
  <c r="F73" i="3"/>
  <c r="F72" i="3"/>
  <c r="H71" i="3"/>
  <c r="F70" i="3"/>
  <c r="F69" i="3"/>
  <c r="F68" i="3"/>
  <c r="F67" i="3"/>
  <c r="F66" i="3"/>
  <c r="F65" i="3"/>
  <c r="H64" i="3"/>
  <c r="F63" i="3"/>
  <c r="H62" i="3"/>
  <c r="F61" i="3"/>
  <c r="F58" i="3"/>
  <c r="H55" i="3"/>
  <c r="F54" i="3"/>
  <c r="F53" i="3"/>
  <c r="F50" i="3"/>
  <c r="F47" i="3"/>
  <c r="H44" i="3"/>
  <c r="F41" i="3"/>
  <c r="F38" i="3"/>
  <c r="F35" i="3"/>
  <c r="F23" i="3"/>
  <c r="F22" i="3"/>
  <c r="H14" i="3"/>
  <c r="H8" i="3"/>
  <c r="H5" i="3"/>
  <c r="H29" i="3" l="1"/>
  <c r="H105" i="3"/>
  <c r="H96" i="3"/>
  <c r="F64" i="3"/>
  <c r="J148" i="3"/>
  <c r="J134" i="3"/>
  <c r="H80" i="3"/>
  <c r="J128" i="3"/>
  <c r="F151" i="3"/>
  <c r="F89" i="3"/>
  <c r="J96" i="3"/>
  <c r="J88" i="3"/>
  <c r="H137" i="3"/>
  <c r="F5" i="3"/>
  <c r="J86" i="3"/>
  <c r="H121" i="3"/>
  <c r="J112" i="3"/>
  <c r="J68" i="3"/>
  <c r="J100" i="3"/>
  <c r="J84" i="3"/>
  <c r="H73" i="3"/>
  <c r="J11" i="3"/>
  <c r="J54" i="3"/>
  <c r="J80" i="3"/>
  <c r="J17" i="3"/>
  <c r="F8" i="3"/>
  <c r="H153" i="3"/>
  <c r="J144" i="3"/>
  <c r="H128" i="3"/>
  <c r="J120" i="3"/>
  <c r="H112" i="3"/>
  <c r="J62" i="3"/>
  <c r="F55" i="3"/>
  <c r="J38" i="3"/>
  <c r="J35" i="3"/>
  <c r="H16" i="3"/>
  <c r="H144" i="3"/>
  <c r="J108" i="3"/>
  <c r="F87" i="3"/>
  <c r="J72" i="3"/>
  <c r="J66" i="3"/>
  <c r="J61" i="3"/>
  <c r="J41" i="3"/>
  <c r="H38" i="3"/>
  <c r="J24" i="3"/>
  <c r="J15" i="3"/>
  <c r="J116" i="3"/>
  <c r="J16" i="3"/>
  <c r="F119" i="3"/>
  <c r="J107" i="3"/>
  <c r="J94" i="3"/>
  <c r="J78" i="3"/>
  <c r="H66" i="3"/>
  <c r="J44" i="3"/>
  <c r="J23" i="3"/>
  <c r="J14" i="3"/>
  <c r="J118" i="3"/>
  <c r="H107" i="3"/>
  <c r="J98" i="3"/>
  <c r="F94" i="3"/>
  <c r="F78" i="3"/>
  <c r="F71" i="3"/>
  <c r="J50" i="3"/>
  <c r="J47" i="3"/>
  <c r="J22" i="3"/>
  <c r="J19" i="3"/>
  <c r="J13" i="3"/>
  <c r="J142" i="3"/>
  <c r="F126" i="3"/>
  <c r="J122" i="3"/>
  <c r="J106" i="3"/>
  <c r="H98" i="3"/>
  <c r="J64" i="3"/>
  <c r="H50" i="3"/>
  <c r="J18" i="3"/>
  <c r="J12" i="3"/>
  <c r="F142" i="3"/>
  <c r="H18" i="3"/>
  <c r="H12" i="3"/>
  <c r="J123" i="3"/>
  <c r="J141" i="3"/>
  <c r="J102" i="3"/>
  <c r="H91" i="3"/>
  <c r="J70" i="3"/>
  <c r="F44" i="3"/>
  <c r="F24" i="3"/>
  <c r="H148" i="3"/>
  <c r="J143" i="3"/>
  <c r="H141" i="3"/>
  <c r="J127" i="3"/>
  <c r="F123" i="3"/>
  <c r="H116" i="3"/>
  <c r="J111" i="3"/>
  <c r="H100" i="3"/>
  <c r="J95" i="3"/>
  <c r="H84" i="3"/>
  <c r="J79" i="3"/>
  <c r="H68" i="3"/>
  <c r="J63" i="3"/>
  <c r="H61" i="3"/>
  <c r="J5" i="3"/>
  <c r="J145" i="3"/>
  <c r="H143" i="3"/>
  <c r="H134" i="3"/>
  <c r="H127" i="3"/>
  <c r="H118" i="3"/>
  <c r="J113" i="3"/>
  <c r="H111" i="3"/>
  <c r="H102" i="3"/>
  <c r="J97" i="3"/>
  <c r="H95" i="3"/>
  <c r="J90" i="3"/>
  <c r="H86" i="3"/>
  <c r="H79" i="3"/>
  <c r="J74" i="3"/>
  <c r="H70" i="3"/>
  <c r="J65" i="3"/>
  <c r="H63" i="3"/>
  <c r="J58" i="3"/>
  <c r="H54" i="3"/>
  <c r="J156" i="3"/>
  <c r="H145" i="3"/>
  <c r="J140" i="3"/>
  <c r="J131" i="3"/>
  <c r="H120" i="3"/>
  <c r="H113" i="3"/>
  <c r="J99" i="3"/>
  <c r="H97" i="3"/>
  <c r="H88" i="3"/>
  <c r="J83" i="3"/>
  <c r="H72" i="3"/>
  <c r="J67" i="3"/>
  <c r="H65" i="3"/>
  <c r="H47" i="3"/>
  <c r="H41" i="3"/>
  <c r="H35" i="3"/>
  <c r="H19" i="3"/>
  <c r="H17" i="3"/>
  <c r="H15" i="3"/>
  <c r="H13" i="3"/>
  <c r="H11" i="3"/>
  <c r="H131" i="3"/>
  <c r="J126" i="3"/>
  <c r="H122" i="3"/>
  <c r="J117" i="3"/>
  <c r="H106" i="3"/>
  <c r="J101" i="3"/>
  <c r="H99" i="3"/>
  <c r="H90" i="3"/>
  <c r="J85" i="3"/>
  <c r="H83" i="3"/>
  <c r="H74" i="3"/>
  <c r="J69" i="3"/>
  <c r="H67" i="3"/>
  <c r="H58" i="3"/>
  <c r="J53" i="3"/>
  <c r="J91" i="3"/>
  <c r="H156" i="3"/>
  <c r="J151" i="3"/>
  <c r="H140" i="3"/>
  <c r="J119" i="3"/>
  <c r="H117" i="3"/>
  <c r="H108" i="3"/>
  <c r="H101" i="3"/>
  <c r="J87" i="3"/>
  <c r="H85" i="3"/>
  <c r="J71" i="3"/>
  <c r="H69" i="3"/>
  <c r="J55" i="3"/>
  <c r="H53" i="3"/>
  <c r="J8" i="3"/>
  <c r="F62" i="3"/>
  <c r="J153" i="3"/>
  <c r="J137" i="3"/>
  <c r="J121" i="3"/>
  <c r="J105" i="3"/>
  <c r="J89" i="3"/>
  <c r="J73" i="3"/>
  <c r="H158" i="3" l="1"/>
  <c r="F158" i="3"/>
  <c r="J158" i="3"/>
  <c r="I54" i="1" l="1"/>
  <c r="I53" i="1"/>
  <c r="I52" i="1"/>
  <c r="I49" i="1"/>
  <c r="I46" i="1"/>
  <c r="I43" i="1"/>
  <c r="I40" i="1"/>
  <c r="I37" i="1"/>
  <c r="I34" i="1"/>
  <c r="I31" i="1"/>
  <c r="I28" i="1"/>
  <c r="I16" i="1"/>
  <c r="I13" i="1"/>
  <c r="I10" i="1"/>
  <c r="I7" i="1"/>
  <c r="I6" i="1"/>
  <c r="I5" i="1"/>
  <c r="I20" i="1"/>
  <c r="I21" i="1"/>
  <c r="I22" i="1"/>
  <c r="I23" i="1"/>
  <c r="I24" i="1"/>
  <c r="I25" i="1"/>
  <c r="I19" i="1"/>
  <c r="H25" i="1"/>
  <c r="H24" i="1"/>
  <c r="H22" i="1"/>
  <c r="H21" i="1"/>
  <c r="H20" i="1"/>
  <c r="H19" i="1"/>
  <c r="J23" i="1" l="1"/>
  <c r="H23" i="1"/>
  <c r="F10" i="1"/>
  <c r="H10" i="1"/>
  <c r="F46" i="1"/>
  <c r="H46" i="1"/>
  <c r="H13" i="1"/>
  <c r="F13" i="1"/>
  <c r="F49" i="1"/>
  <c r="H49" i="1"/>
  <c r="J16" i="1"/>
  <c r="F52" i="1"/>
  <c r="H52" i="1"/>
  <c r="F31" i="1"/>
  <c r="H31" i="1"/>
  <c r="F53" i="1"/>
  <c r="H53" i="1"/>
  <c r="F43" i="1"/>
  <c r="H43" i="1"/>
  <c r="F28" i="1"/>
  <c r="H28" i="1"/>
  <c r="H5" i="1"/>
  <c r="F5" i="1"/>
  <c r="F34" i="1"/>
  <c r="H34" i="1"/>
  <c r="F54" i="1"/>
  <c r="H54" i="1"/>
  <c r="F7" i="1"/>
  <c r="H7" i="1"/>
  <c r="F37" i="1"/>
  <c r="H37" i="1"/>
  <c r="J34" i="1"/>
  <c r="H16" i="1"/>
  <c r="F16" i="1"/>
  <c r="F6" i="1"/>
  <c r="H6" i="1"/>
  <c r="H40" i="1"/>
  <c r="F40" i="1"/>
  <c r="J43" i="1"/>
  <c r="J49" i="1"/>
  <c r="J31" i="1"/>
  <c r="J52" i="1"/>
  <c r="J19" i="1"/>
  <c r="J37" i="1"/>
  <c r="J53" i="1"/>
  <c r="J40" i="1"/>
  <c r="J54" i="1"/>
  <c r="J46" i="1"/>
  <c r="J28" i="1"/>
  <c r="J24" i="1"/>
  <c r="J21" i="1"/>
  <c r="J20" i="1"/>
  <c r="J25" i="1"/>
  <c r="J10" i="1"/>
  <c r="J13" i="1"/>
  <c r="J22" i="1"/>
  <c r="J5" i="1"/>
  <c r="J7" i="1"/>
  <c r="J6" i="1"/>
  <c r="F56" i="1" l="1"/>
  <c r="J56" i="1"/>
  <c r="H56" i="1"/>
</calcChain>
</file>

<file path=xl/sharedStrings.xml><?xml version="1.0" encoding="utf-8"?>
<sst xmlns="http://schemas.openxmlformats.org/spreadsheetml/2006/main" count="454" uniqueCount="163">
  <si>
    <t>WASTEWATER COLLECTION NETWORK SYSTEM - PIC_SEZ , ROC_R2</t>
  </si>
  <si>
    <t>S.No.</t>
  </si>
  <si>
    <t>Description of Item</t>
  </si>
  <si>
    <t>Rate</t>
  </si>
  <si>
    <t>Amount</t>
  </si>
  <si>
    <t>a</t>
  </si>
  <si>
    <t>For depth up to 1.5 m</t>
  </si>
  <si>
    <t>Cum</t>
  </si>
  <si>
    <t>b</t>
  </si>
  <si>
    <t xml:space="preserve">for depth 1.5 to 2.5 m </t>
  </si>
  <si>
    <t>c</t>
  </si>
  <si>
    <t>For depth between 2.5m to 3.5m</t>
  </si>
  <si>
    <t>Supply, delivery at work site coarse sand and filling the pipeline trenches for bedding of pipes including watering, ramming as per the instructions of Engineer-in-Charge including cost and conveyance of material, labour charges and all other incidental and operational charges complete.</t>
  </si>
  <si>
    <t>below pipeline trenches</t>
  </si>
  <si>
    <t>Laying of CC(1:2:4) using 20mm nominal size machine crushed stone aggregate, machine mixing including cost and conveyance of all materials and labour charges, tamping, benching, dressing to true alignment and curing including all operational and incidental charges etc., complete different works as per the instructions of Engineer-in-Charge</t>
  </si>
  <si>
    <t>d</t>
  </si>
  <si>
    <t>Rmt</t>
  </si>
  <si>
    <t>160mm OD</t>
  </si>
  <si>
    <t>180mm OD</t>
  </si>
  <si>
    <t>225 mm OD</t>
  </si>
  <si>
    <t>250mm OD</t>
  </si>
  <si>
    <t>e</t>
  </si>
  <si>
    <t>280mm OD</t>
  </si>
  <si>
    <t>f</t>
  </si>
  <si>
    <t>355mm OD</t>
  </si>
  <si>
    <t>400mm OD</t>
  </si>
  <si>
    <t>g</t>
  </si>
  <si>
    <t>450mm OD</t>
  </si>
  <si>
    <t>for Manholes upto 2.5m height</t>
  </si>
  <si>
    <t>Internal Plastering using CM(1:3) for manhole walls preferably with Sulphate Resistance Cement with neat finishing, curing etc., including the cost and conveyance of all other incidental and operational charges etc., complete</t>
  </si>
  <si>
    <t>for Manholes</t>
  </si>
  <si>
    <t>Sqm</t>
  </si>
  <si>
    <t>Manhole Cover Slab</t>
  </si>
  <si>
    <t>Supply of steel reinforcement Fe415 or above grade including fabrication, placing in position, binding, cutting, jointing, etc., including cost and conveyance of material, labour charges, cost of binding wire, cost of epoxy coat etc., as per the instruction of Engineer-in-Charge</t>
  </si>
  <si>
    <t xml:space="preserve">Steel </t>
  </si>
  <si>
    <t>Kg</t>
  </si>
  <si>
    <t>Supply and fixing of Fiber encapsulated steps medium weight each in manholes including cost and conveyance of all materials to site, labour charges, all incidental and operational charges etc., complete inside the manholes</t>
  </si>
  <si>
    <t>Encapsulated steps for Manholes</t>
  </si>
  <si>
    <t>Nos.</t>
  </si>
  <si>
    <t>Supplying and fixing heavy duty fibre reinforced concrete man hole frame (SFRC) and cover of clear sizes of 600mm x 600mm complying to International Standards including cost and conveyance of materials, labour charges, all other incidental and operational charges etc., complete</t>
  </si>
  <si>
    <t>Manhole Covers</t>
  </si>
  <si>
    <t>Refilling the pipeline and manhole trenches with excavated useful soils other than sand complying with standard specifications including watering and tamping in layers of 225mm thick including all other operational and incidental charges etc., complete.</t>
  </si>
  <si>
    <t>in pipeline trenches</t>
  </si>
  <si>
    <t>Carting of surplus excavated soil/rock from pipeline and manhole trenches to a suitable distance including loading, unloading charges cost and conveyance and labour charges, all lifts and other incidental and operational charges etc., complete as per the instructions of Engineer-in-Charge</t>
  </si>
  <si>
    <t>Supply and fixing of HDPE PE80 PN6 Grade End Caps of specified size including jointing by suitable methods including the cost of material, labour, jointing etc., complete as per the instructions of Engineer-in-Charge</t>
  </si>
  <si>
    <t>HDPE End Caps - 160mm OD</t>
  </si>
  <si>
    <t>Nos</t>
  </si>
  <si>
    <t>HDPE End Caps - 180mm OD</t>
  </si>
  <si>
    <t>HDPE End Caps - 225mm OD</t>
  </si>
  <si>
    <t>Unit</t>
  </si>
  <si>
    <t>below pipeline trenches /Manholes</t>
  </si>
  <si>
    <t>for Benching of Manholes /Pipeline Crossings/ Bedding in walls for every 1 m height of wall, PPC Anchor blocks -1 nos between two manholes etc.</t>
  </si>
  <si>
    <t xml:space="preserve">Lowering, laying, cutting and jointing (electro-fusion method) of HDPE PE80 Grade 8.0 kg/sqcm conforming to European / ISO / International Standards to carry and convey wastewater/ sewage/ industrial effluent and laying in trenches to true alignment following design gradient over the prepared base including all material, transporation, laying, jointing, labour charges, testing charges complete as per the instructions of Engineer-in-Charge  </t>
  </si>
  <si>
    <t>in pipeline trenches /Manhole Trenches</t>
  </si>
  <si>
    <t>surplus pipeline earth /Manhole earth</t>
  </si>
  <si>
    <t>Supply</t>
  </si>
  <si>
    <r>
      <t xml:space="preserve">Laying of CC(1:3:6) using coarse and fine aggregates conforming to standard codes and guidelines including cost and conveyance of all materials, labour charges, machine mixing, vibration, centering, laying in position, curing etc complete for </t>
    </r>
    <r>
      <rPr>
        <b/>
        <sz val="10"/>
        <color theme="1"/>
        <rFont val="Arial"/>
        <family val="2"/>
      </rPr>
      <t xml:space="preserve">Base Course </t>
    </r>
    <r>
      <rPr>
        <sz val="10"/>
        <color theme="1"/>
        <rFont val="Arial"/>
        <family val="2"/>
      </rPr>
      <t>as per the instructions of Engineer-in-Charge</t>
    </r>
    <r>
      <rPr>
        <b/>
        <sz val="10"/>
        <color theme="1"/>
        <rFont val="Arial"/>
        <family val="2"/>
      </rPr>
      <t xml:space="preserve">  </t>
    </r>
    <r>
      <rPr>
        <sz val="10"/>
        <color theme="1"/>
        <rFont val="Arial"/>
        <family val="2"/>
      </rPr>
      <t xml:space="preserve"> below Pipeline Trenches or manholes</t>
    </r>
  </si>
  <si>
    <r>
      <t>Masonry work  for Construction of sewer</t>
    </r>
    <r>
      <rPr>
        <b/>
        <sz val="10"/>
        <color theme="1"/>
        <rFont val="Arial"/>
        <family val="2"/>
      </rPr>
      <t xml:space="preserve"> square manholes </t>
    </r>
    <r>
      <rPr>
        <sz val="10"/>
        <color theme="1"/>
        <rFont val="Arial"/>
        <family val="2"/>
      </rPr>
      <t>as per details of type design in Brick/RCC  Block  Masonry (Solid Block) (1:4) 200mm thick with standard cement concrete blocks to required height over the prepared PCC bed leaving provision for embedding inlet and outlet pipes, FRP encapsulated steps etc., with neat finishing, dressing, etc., including scaffolding, centering works and cost and conveyance of all other incidential and operational charges etc., complete.</t>
    </r>
  </si>
  <si>
    <r>
      <t xml:space="preserve">RCC M25 using 20mm nominal size machine crushed stone aggregate, machine mixing including cost and conveyance of all materials and labour charges, centring, scaffolding but excluding the cost of reinforcement including all operational and incidental charges etc., complete for </t>
    </r>
    <r>
      <rPr>
        <b/>
        <sz val="10"/>
        <color theme="1"/>
        <rFont val="Arial"/>
        <family val="2"/>
      </rPr>
      <t>Manhole Cover Slab</t>
    </r>
    <r>
      <rPr>
        <sz val="10"/>
        <color theme="1"/>
        <rFont val="Arial"/>
        <family val="2"/>
      </rPr>
      <t xml:space="preserve"> as per the instructions of Engineer-in-Charge</t>
    </r>
  </si>
  <si>
    <t>NA</t>
  </si>
  <si>
    <t>Free Issue</t>
  </si>
  <si>
    <t>Total Amount</t>
  </si>
  <si>
    <t>Total</t>
  </si>
  <si>
    <t>Erection</t>
  </si>
  <si>
    <r>
      <t>Excavation in trenches, manholes, pipe lines, foundations, column footings, walls etc</t>
    </r>
    <r>
      <rPr>
        <b/>
        <sz val="10"/>
        <color theme="1"/>
        <rFont val="Arial"/>
        <family val="2"/>
      </rPr>
      <t>. in earth’s soils of all types, gravel, sand, soft &amp; hard murum, and boulders</t>
    </r>
    <r>
      <rPr>
        <sz val="10"/>
        <color theme="1"/>
        <rFont val="Arial"/>
        <family val="2"/>
      </rPr>
      <t xml:space="preserve"> up to 0.03 cum. size including removing the excavated material upto a distance of 50 M beyond the edge of excavation including the initial lift of 1.5 M, stacking or spreading as directed, bailing of sub-soil water if any preparing base for foundation, dressing etc., as directed by Engineer-In-charge, including all labour and materials complete as per the instructions of Engineer-in-Charge.</t>
    </r>
  </si>
  <si>
    <t>Sl. No.</t>
  </si>
  <si>
    <t>Description of work</t>
  </si>
  <si>
    <t>25mm OD</t>
  </si>
  <si>
    <t>32mm OD</t>
  </si>
  <si>
    <t>50mm OD</t>
  </si>
  <si>
    <t>63mm OD</t>
  </si>
  <si>
    <t>90 mm OD</t>
  </si>
  <si>
    <t>110mm OD</t>
  </si>
  <si>
    <t>h</t>
  </si>
  <si>
    <t>i</t>
  </si>
  <si>
    <r>
      <t xml:space="preserve">Lowering, laying, cutting and jointing (electro-fusion method) of HDPE pipes </t>
    </r>
    <r>
      <rPr>
        <b/>
        <sz val="10"/>
        <color theme="1"/>
        <rFont val="Arial"/>
        <family val="2"/>
      </rPr>
      <t>(Grade PE-100 PN- 10.0 Kg/sqcm)</t>
    </r>
    <r>
      <rPr>
        <sz val="10"/>
        <color theme="1"/>
        <rFont val="Arial"/>
        <family val="2"/>
      </rPr>
      <t xml:space="preserve"> conforming to ISO 4427 / EN 805: 2000 /ISO 12176: 2003 or equivalent standards to carry and convey potable water/borewell water and laying in trenches to true alignment following design gradient over the prepared base including all material, transportation, laying, jointing, labour charges, testing charges complete but excluding the cost of Specials as per the instructions of Engineer-in-Charge  </t>
    </r>
  </si>
  <si>
    <t>150mm dia</t>
  </si>
  <si>
    <t>200mm dia</t>
  </si>
  <si>
    <t>300mm dia</t>
  </si>
  <si>
    <r>
      <t xml:space="preserve">Lowering, keeping in position and fixing </t>
    </r>
    <r>
      <rPr>
        <b/>
        <sz val="10"/>
        <color theme="1"/>
        <rFont val="Arial"/>
        <family val="2"/>
      </rPr>
      <t>Ductile</t>
    </r>
    <r>
      <rPr>
        <sz val="10"/>
        <color theme="1"/>
        <rFont val="Arial"/>
        <family val="2"/>
      </rPr>
      <t xml:space="preserve"> </t>
    </r>
    <r>
      <rPr>
        <b/>
        <sz val="10"/>
        <color theme="1"/>
        <rFont val="Arial"/>
        <family val="2"/>
      </rPr>
      <t>Iron Sluice valves</t>
    </r>
    <r>
      <rPr>
        <sz val="10"/>
        <color theme="1"/>
        <rFont val="Arial"/>
        <family val="2"/>
      </rPr>
      <t xml:space="preserve"> including cost of bolts, nuts, rubber insertion, and tail pieces etc., complete as per standard international working procedures</t>
    </r>
  </si>
  <si>
    <t>50mm dia</t>
  </si>
  <si>
    <r>
      <t xml:space="preserve">Lowering, keeping in position and fixing </t>
    </r>
    <r>
      <rPr>
        <b/>
        <sz val="10"/>
        <color theme="1"/>
        <rFont val="Arial"/>
        <family val="2"/>
      </rPr>
      <t>Ductile</t>
    </r>
    <r>
      <rPr>
        <sz val="10"/>
        <color theme="1"/>
        <rFont val="Arial"/>
        <family val="2"/>
      </rPr>
      <t xml:space="preserve"> </t>
    </r>
    <r>
      <rPr>
        <b/>
        <sz val="10"/>
        <color theme="1"/>
        <rFont val="Arial"/>
        <family val="2"/>
      </rPr>
      <t>Iron Scour valves</t>
    </r>
    <r>
      <rPr>
        <sz val="10"/>
        <color theme="1"/>
        <rFont val="Arial"/>
        <family val="2"/>
      </rPr>
      <t xml:space="preserve"> including cost of bolts, nuts, rubber insertion, and tail pieces etc., complete as per standard international working procedures</t>
    </r>
  </si>
  <si>
    <r>
      <t xml:space="preserve">Laying of CC(1:3:6) using coarse and fine aggregates conforming to standard codes and guidelines including cost and conveyance of all materials, labour charges, machine mixing, vibration, centring, laying in position, curing etc complete for </t>
    </r>
    <r>
      <rPr>
        <b/>
        <sz val="10"/>
        <color theme="1"/>
        <rFont val="Arial"/>
        <family val="2"/>
      </rPr>
      <t xml:space="preserve">Base Course for Valve Chambers </t>
    </r>
    <r>
      <rPr>
        <sz val="10"/>
        <color theme="1"/>
        <rFont val="Arial"/>
        <family val="2"/>
      </rPr>
      <t>as per the instructions of Engineer-in-Charge</t>
    </r>
    <r>
      <rPr>
        <b/>
        <sz val="10"/>
        <color theme="1"/>
        <rFont val="Arial"/>
        <family val="2"/>
      </rPr>
      <t xml:space="preserve">  </t>
    </r>
  </si>
  <si>
    <t>for Sluice and Scour Valve Chambers</t>
  </si>
  <si>
    <r>
      <t xml:space="preserve">Masonry work for Construction of </t>
    </r>
    <r>
      <rPr>
        <b/>
        <sz val="10"/>
        <color theme="1"/>
        <rFont val="Arial"/>
        <family val="2"/>
      </rPr>
      <t xml:space="preserve">Valve Chambers </t>
    </r>
    <r>
      <rPr>
        <sz val="10"/>
        <color theme="1"/>
        <rFont val="Arial"/>
        <family val="2"/>
      </rPr>
      <t>as per details of type design in Brick Masonry/ 200mm thick CC Block  (1:4) with standard cement concrete blocks to required height over the prepared PCC bed leaving provision for embedding inlet and outlet pipes, with neat finishing, dressing, etc., including scaffolding, centring works and cost and conveyance of all other incidentals and operational charges etc., complete.</t>
    </r>
  </si>
  <si>
    <r>
      <t xml:space="preserve">RCC M25 using 20mm nominal size machine crushed stone aggregate, machine mixing including cost and conveyance of all materials and labour charges, centring, scaffolding but excluding the cost of reinforcement including all operational and incidental charges etc., complete for </t>
    </r>
    <r>
      <rPr>
        <b/>
        <sz val="10"/>
        <color theme="1"/>
        <rFont val="Arial"/>
        <family val="2"/>
      </rPr>
      <t>Valve Chamber Cover Slab</t>
    </r>
    <r>
      <rPr>
        <sz val="10"/>
        <color theme="1"/>
        <rFont val="Arial"/>
        <family val="2"/>
      </rPr>
      <t xml:space="preserve"> as per the instructions of Engineer-in-Charge</t>
    </r>
  </si>
  <si>
    <t>Supplying and fixing heavy duty fibre reinforced concrete man hole frame and cover of clear sizes of 300mm diameter complying to International Standards including cost and conveyance of materials, labour charges, all other incidental and operational charges etc., complete</t>
  </si>
  <si>
    <t>Manufacture,  Supply, delivery, lowering and laying of R.C.C. Plain ended Pipes NP3 - Class Pipes through to the alignment  confirming to European/French/ other International Standards, including the cost of specials, collars etc., transportation cost etc., as per the instruction of Engineer-in-Charge</t>
  </si>
  <si>
    <t>100mm dia for encasing HSC HDPE pipelines below road surface</t>
  </si>
  <si>
    <t>150mm dia for encasing HSC HDPE pipelines below road surface</t>
  </si>
  <si>
    <t>200mm dia for encasing HSC HDPE pipelines below road surface</t>
  </si>
  <si>
    <t>Laying of CC(1:2:4) using 20mm nominal size machine crushed stone aggregate, machine mixing including cost and conveyance of all materials and labour charges, tamping,  to true alignment and curing including all operational and incidental charges etc., complete different works as per the instructions of Engineer-in-Charge</t>
  </si>
  <si>
    <t>For encasing pipes at road crossings</t>
  </si>
  <si>
    <t>Provision and fixing of HDPE PN 10 PE100 electro fusion tapping saddles for providing property service connections including ferrule, adopters, bends, labour charges, jointing etc., All Materials shall be EN, ISO or equivalent standard and shall be supplied from approved manufacturers. complete</t>
  </si>
  <si>
    <t>180mm x 25mm</t>
  </si>
  <si>
    <t>180mm x 32mm</t>
  </si>
  <si>
    <t>180mm x 50mm</t>
  </si>
  <si>
    <t>180mm x 63mm</t>
  </si>
  <si>
    <t>180mm x 90mm</t>
  </si>
  <si>
    <t>180mm x 110mm</t>
  </si>
  <si>
    <t>250mm x 25mm</t>
  </si>
  <si>
    <t>250mm x 32mm</t>
  </si>
  <si>
    <t>250mm x 50mm</t>
  </si>
  <si>
    <t>j</t>
  </si>
  <si>
    <t>250mm x 63mm</t>
  </si>
  <si>
    <t>k</t>
  </si>
  <si>
    <t>250mm x 90mm</t>
  </si>
  <si>
    <t>l</t>
  </si>
  <si>
    <t>250mm x 110mm</t>
  </si>
  <si>
    <t>m</t>
  </si>
  <si>
    <t>n</t>
  </si>
  <si>
    <t>400mm x 50mm</t>
  </si>
  <si>
    <t>400mm x 63mm</t>
  </si>
  <si>
    <t>Provision and lowering of HDPE specials with electro-fusion joints in Distribution: Bends, reducers, enlargers and Tee joints of  PE-100 grade with pressure rating of  PN-10.  End connections: Electro fusion joints as per BS: EN 1555-3, EN 12201-3, ISO: 8085-3</t>
  </si>
  <si>
    <t>Tee Joints</t>
  </si>
  <si>
    <t>ii</t>
  </si>
  <si>
    <r>
      <t>Bends - 45</t>
    </r>
    <r>
      <rPr>
        <b/>
        <vertAlign val="superscript"/>
        <sz val="10"/>
        <color theme="1"/>
        <rFont val="Arial"/>
        <family val="2"/>
      </rPr>
      <t>0</t>
    </r>
  </si>
  <si>
    <t>25 mm</t>
  </si>
  <si>
    <t>32 mm</t>
  </si>
  <si>
    <t>50 mm</t>
  </si>
  <si>
    <t>63 mm</t>
  </si>
  <si>
    <t>90 mm</t>
  </si>
  <si>
    <t>110 mm</t>
  </si>
  <si>
    <t>180 mm</t>
  </si>
  <si>
    <t>250 mm</t>
  </si>
  <si>
    <t>400 mm</t>
  </si>
  <si>
    <t>iii</t>
  </si>
  <si>
    <r>
      <t>Bends - 90</t>
    </r>
    <r>
      <rPr>
        <b/>
        <vertAlign val="superscript"/>
        <sz val="10"/>
        <color theme="1"/>
        <rFont val="Arial"/>
        <family val="2"/>
      </rPr>
      <t>0</t>
    </r>
  </si>
  <si>
    <t>vi</t>
  </si>
  <si>
    <t>Reducers</t>
  </si>
  <si>
    <t>vii</t>
  </si>
  <si>
    <t>HDPE Flange Adopters of 400-600 mm Long</t>
  </si>
  <si>
    <t>viii</t>
  </si>
  <si>
    <t>HDPE  with  D/F  Flanges   200-400 mm long Dismantling piece</t>
  </si>
  <si>
    <t>ix</t>
  </si>
  <si>
    <t>HDPE Puddle piece</t>
  </si>
  <si>
    <t>180 mm Dia</t>
  </si>
  <si>
    <t>225 mm Dia</t>
  </si>
  <si>
    <t>280 mm Dia</t>
  </si>
  <si>
    <t>Refilling the pipeline and manhole trenches with excavated useful soils other than sand complying with standard specifications including watering and tamping in layers of 225mm thick including all other operational and incidental charges etc., complete as per the instructions of Engineer-in-Charge</t>
  </si>
  <si>
    <t>Carting surplus earth</t>
  </si>
  <si>
    <r>
      <t xml:space="preserve">Lowering, keeping in position and fixing </t>
    </r>
    <r>
      <rPr>
        <b/>
        <sz val="10"/>
        <color theme="1"/>
        <rFont val="Arial"/>
        <family val="2"/>
      </rPr>
      <t>Ductile Iron Automatic Air valves</t>
    </r>
    <r>
      <rPr>
        <sz val="10"/>
        <color theme="1"/>
        <rFont val="Arial"/>
        <family val="2"/>
      </rPr>
      <t xml:space="preserve"> including cost of bolts, nuts, rubber insertion, tail pieces etc., complete as per standard international working procedures</t>
    </r>
  </si>
  <si>
    <t>40mm dia</t>
  </si>
  <si>
    <t>Supply, Delivery and Fixing of Cast Iron / Ductile Iron made Ball Valves (stainless steel ball) for the Property Service Connection conforming to International Standard specifications, including cost of material, labour etc., complete as per instructions of Engineer-in-Charge</t>
  </si>
  <si>
    <t>Supplying and laying of 100mm diameter 4.8mm thick MS Class ERW pipe with cement mortar internal lining including fittings, jointing, trenching and refilling etc., conforming to European or ISO standards complete as per the instruction of Engineer-in-Charge</t>
  </si>
  <si>
    <t>MS pipe and fittings for EXTERNAL FIRE HYDRANT</t>
  </si>
  <si>
    <t xml:space="preserve">Supplying and fixing of (Hydrant) CI Sluice valves (with cap) as per relevant EN or ISO standards including the cost of stand post, duck foot bend, 100mm dia sluice valve, spacer and reducer with all jointing materials, gaskets, bolts, nuts, washers including labour charges complete for successful commission of hydrants </t>
  </si>
  <si>
    <t>for External Fire Hydrant (valves and fittings)</t>
  </si>
  <si>
    <r>
      <t>RCC M30 using 20mm nominal size machine crushed stone aggregate, machine mixing including cost and conveyance of all materials and labour charges, centring, scaffolding but excluding the cost of reinforcement including all operational and incidental charges etc., complete for</t>
    </r>
    <r>
      <rPr>
        <b/>
        <sz val="10"/>
        <color theme="1"/>
        <rFont val="Arial"/>
        <family val="2"/>
      </rPr>
      <t xml:space="preserve"> Anchor Block</t>
    </r>
    <r>
      <rPr>
        <sz val="10"/>
        <color theme="1"/>
        <rFont val="Arial"/>
        <family val="2"/>
      </rPr>
      <t xml:space="preserve"> as per the instructions of Engineer-in-Charge</t>
    </r>
  </si>
  <si>
    <t>for Anchor Block</t>
  </si>
  <si>
    <t>Grand Total</t>
  </si>
  <si>
    <t xml:space="preserve">PIC- PNR -ROC - BOQ- WATER SUPPLY DISTRIBUTION NETWORK </t>
  </si>
  <si>
    <r>
      <t xml:space="preserve">Manufacture, Supply and delivery of  </t>
    </r>
    <r>
      <rPr>
        <b/>
        <sz val="10"/>
        <rFont val="Arial"/>
        <family val="2"/>
      </rPr>
      <t xml:space="preserve">Ductile Iron D/F </t>
    </r>
    <r>
      <rPr>
        <b/>
        <u/>
        <sz val="10"/>
        <rFont val="Arial"/>
        <family val="2"/>
      </rPr>
      <t>Scour Valves of PN 10 conforming to ISO 5996, ISO 7259, EN 1171 and EN 1074-1-2 or Equivalent</t>
    </r>
    <r>
      <rPr>
        <sz val="10"/>
        <rFont val="Arial"/>
        <family val="2"/>
      </rPr>
      <t xml:space="preserve"> with hand wheel of Resilient seal type, with screwless bonnet connection, with easy assembly and dismantling of functioning parts, fully covered with EPDM elastomer and the valves should be of vacuum tight and 100% leak proof with face to face dimensions as per </t>
    </r>
    <r>
      <rPr>
        <b/>
        <sz val="10"/>
        <rFont val="Arial"/>
        <family val="2"/>
      </rPr>
      <t>ISO 5752 – EN 558</t>
    </r>
    <r>
      <rPr>
        <sz val="10"/>
        <rFont val="Arial"/>
        <family val="2"/>
      </rPr>
      <t>, Body and the cover must be fully protected with 250 micron\min, fusion bond high temperature Epoxy coating, relevant standards marked on valves complete as per standard specifications</t>
    </r>
  </si>
  <si>
    <r>
      <t xml:space="preserve">Manufacture, Supply and delivery of  </t>
    </r>
    <r>
      <rPr>
        <b/>
        <sz val="10"/>
        <rFont val="Arial"/>
        <family val="2"/>
      </rPr>
      <t xml:space="preserve">Ductile Iron D/F </t>
    </r>
    <r>
      <rPr>
        <b/>
        <u/>
        <sz val="10"/>
        <rFont val="Arial"/>
        <family val="2"/>
      </rPr>
      <t>Gate/Sluice Valves of PN 10 conforming to ISO 5996, ISO 7259, EN 1171 and EN 1074-1-2 or Equivalent</t>
    </r>
    <r>
      <rPr>
        <sz val="10"/>
        <rFont val="Arial"/>
        <family val="2"/>
      </rPr>
      <t xml:space="preserve"> with hand wheel of Resilient seal type, with screwless bonnet connection, with easy assembly and dismantling of functioning parts, fully covered with EPDM elastomer and the valves should be of vacuum tight and 100% leak proof with face to face dimensions as per </t>
    </r>
    <r>
      <rPr>
        <b/>
        <sz val="10"/>
        <rFont val="Arial"/>
        <family val="2"/>
      </rPr>
      <t>ISO 5752 – EN 558</t>
    </r>
    <r>
      <rPr>
        <sz val="10"/>
        <rFont val="Arial"/>
        <family val="2"/>
      </rPr>
      <t>, Body and the cover must be fully protected with 250 micron\min, fusion bond high temperature Epoxy coating, relevant standards marked on valves complete as per standard specifications</t>
    </r>
  </si>
  <si>
    <t>For depth up to 1.5m</t>
  </si>
  <si>
    <t>180 x 180 x 180 mm</t>
  </si>
  <si>
    <t>250 x 250 x 250 mm</t>
  </si>
  <si>
    <t>400 x 400 x 400 mm</t>
  </si>
  <si>
    <t>400 x 250 mm</t>
  </si>
  <si>
    <t>400 x 180 mm</t>
  </si>
  <si>
    <t>250 x 180 mm</t>
  </si>
  <si>
    <t>180 x 150 mm</t>
  </si>
  <si>
    <t>Qtty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</si>
</sst>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
  </numFmts>
  <fonts count="15" x14ac:knownFonts="1">
    <font>
      <sz val="11"/>
      <color theme="1"/>
      <name val="Calibri"/>
      <family val="2"/>
      <scheme val="minor"/>
    </font>
    <font>
      <sz val="11"/>
      <color theme="1"/>
      <name val="Calibri"/>
      <family val="2"/>
      <scheme val="minor"/>
    </font>
    <font>
      <b/>
      <sz val="12"/>
      <color theme="1"/>
      <name val="Arial"/>
      <family val="2"/>
    </font>
    <font>
      <sz val="10"/>
      <color theme="1"/>
      <name val="Arial"/>
      <family val="2"/>
    </font>
    <font>
      <b/>
      <u/>
      <sz val="12"/>
      <color theme="1"/>
      <name val="Arial"/>
      <family val="2"/>
    </font>
    <font>
      <sz val="14"/>
      <name val="Courier"/>
    </font>
    <font>
      <sz val="10"/>
      <name val="Arial"/>
      <family val="2"/>
    </font>
    <font>
      <b/>
      <sz val="10"/>
      <color theme="1"/>
      <name val="Arial"/>
      <family val="2"/>
    </font>
    <font>
      <i/>
      <sz val="10"/>
      <color theme="1"/>
      <name val="Arial"/>
      <family val="2"/>
    </font>
    <font>
      <b/>
      <i/>
      <sz val="10"/>
      <color theme="1"/>
      <name val="Arial"/>
      <family val="2"/>
    </font>
    <font>
      <b/>
      <sz val="10"/>
      <name val="Arial"/>
      <family val="2"/>
    </font>
    <font>
      <sz val="10"/>
      <color rgb="FFFF0000"/>
      <name val="Arial"/>
      <family val="2"/>
    </font>
    <font>
      <b/>
      <sz val="10"/>
      <color rgb="FF0000FF"/>
      <name val="Arial"/>
      <family val="2"/>
    </font>
    <font>
      <b/>
      <vertAlign val="superscript"/>
      <sz val="10"/>
      <color theme="1"/>
      <name val="Arial"/>
      <family val="2"/>
    </font>
    <font>
      <b/>
      <u/>
      <sz val="10"/>
      <name val="Arial"/>
      <family val="2"/>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0" fontId="5" fillId="0" borderId="0"/>
    <xf numFmtId="0" fontId="1" fillId="0" borderId="0"/>
    <xf numFmtId="0" fontId="1" fillId="0" borderId="0"/>
    <xf numFmtId="0" fontId="6" fillId="0" borderId="0"/>
  </cellStyleXfs>
  <cellXfs count="79">
    <xf numFmtId="0" fontId="0" fillId="0" borderId="0" xfId="0"/>
    <xf numFmtId="0" fontId="3" fillId="0" borderId="0" xfId="0" applyFont="1"/>
    <xf numFmtId="0" fontId="3" fillId="0" borderId="0" xfId="0" applyFont="1" applyAlignment="1">
      <alignment horizontal="center" vertical="center"/>
    </xf>
    <xf numFmtId="0" fontId="3" fillId="0" borderId="0" xfId="0" applyFont="1" applyAlignment="1">
      <alignment horizontal="center" vertical="top"/>
    </xf>
    <xf numFmtId="0" fontId="3" fillId="0" borderId="0" xfId="0" applyFont="1" applyAlignment="1">
      <alignment vertical="top"/>
    </xf>
    <xf numFmtId="0" fontId="3" fillId="0" borderId="0" xfId="0" applyFont="1" applyAlignment="1">
      <alignment horizontal="center"/>
    </xf>
    <xf numFmtId="0" fontId="3" fillId="0" borderId="2" xfId="2" applyFont="1" applyBorder="1" applyAlignment="1">
      <alignment vertical="top"/>
    </xf>
    <xf numFmtId="0" fontId="3" fillId="0" borderId="2" xfId="2" applyFont="1" applyBorder="1" applyAlignment="1">
      <alignment vertical="top" wrapText="1"/>
    </xf>
    <xf numFmtId="0" fontId="3" fillId="0" borderId="2" xfId="2" applyFont="1" applyBorder="1"/>
    <xf numFmtId="0" fontId="3" fillId="0" borderId="2" xfId="0" applyFont="1" applyBorder="1"/>
    <xf numFmtId="0" fontId="3" fillId="2" borderId="2" xfId="2" applyFont="1" applyFill="1" applyBorder="1"/>
    <xf numFmtId="0" fontId="8" fillId="0" borderId="0" xfId="0" applyFont="1" applyAlignment="1">
      <alignment vertical="center"/>
    </xf>
    <xf numFmtId="0" fontId="3" fillId="0" borderId="2" xfId="2" applyFont="1" applyBorder="1" applyAlignment="1">
      <alignment horizontal="center" vertical="top" wrapText="1"/>
    </xf>
    <xf numFmtId="0" fontId="3" fillId="0" borderId="2" xfId="0" applyFont="1" applyBorder="1" applyAlignment="1">
      <alignment horizontal="justify" vertical="top" wrapText="1"/>
    </xf>
    <xf numFmtId="0" fontId="3" fillId="0" borderId="2" xfId="2" applyFont="1" applyBorder="1" applyAlignment="1">
      <alignment horizontal="center" vertical="top"/>
    </xf>
    <xf numFmtId="0" fontId="3" fillId="0" borderId="2" xfId="2" applyFont="1" applyBorder="1" applyAlignment="1">
      <alignment horizontal="justify" vertical="top" wrapText="1"/>
    </xf>
    <xf numFmtId="0" fontId="3" fillId="0" borderId="2" xfId="2" quotePrefix="1" applyFont="1" applyBorder="1" applyAlignment="1">
      <alignment horizontal="center" vertical="top" wrapText="1"/>
    </xf>
    <xf numFmtId="0" fontId="3" fillId="0" borderId="2" xfId="0" applyFont="1" applyBorder="1" applyAlignment="1">
      <alignment horizontal="center" vertical="top"/>
    </xf>
    <xf numFmtId="0" fontId="3" fillId="0" borderId="2" xfId="0" applyFont="1" applyBorder="1" applyAlignment="1">
      <alignment horizontal="left" wrapText="1"/>
    </xf>
    <xf numFmtId="0" fontId="3" fillId="0" borderId="2" xfId="0" applyFont="1" applyBorder="1" applyAlignment="1">
      <alignment horizontal="left" vertical="top" wrapText="1"/>
    </xf>
    <xf numFmtId="0" fontId="3" fillId="0" borderId="2" xfId="0" applyFont="1" applyBorder="1" applyAlignment="1">
      <alignment horizontal="justify" vertical="top"/>
    </xf>
    <xf numFmtId="0" fontId="3" fillId="2" borderId="2" xfId="0" applyFont="1" applyFill="1" applyBorder="1" applyAlignment="1">
      <alignment horizontal="left" vertical="top" wrapText="1"/>
    </xf>
    <xf numFmtId="164" fontId="3" fillId="0" borderId="0" xfId="1" applyNumberFormat="1" applyFont="1" applyAlignment="1"/>
    <xf numFmtId="164" fontId="7" fillId="0" borderId="0" xfId="1" applyNumberFormat="1" applyFont="1" applyAlignment="1"/>
    <xf numFmtId="164" fontId="9" fillId="3" borderId="2" xfId="1" applyNumberFormat="1" applyFont="1" applyFill="1" applyBorder="1" applyAlignment="1">
      <alignment horizontal="center" vertical="center" wrapText="1"/>
    </xf>
    <xf numFmtId="164" fontId="3" fillId="0" borderId="2" xfId="1" applyNumberFormat="1" applyFont="1" applyBorder="1" applyAlignment="1"/>
    <xf numFmtId="164" fontId="7" fillId="0" borderId="2" xfId="1" applyNumberFormat="1" applyFont="1" applyBorder="1" applyAlignment="1"/>
    <xf numFmtId="164" fontId="3" fillId="0" borderId="2" xfId="1" applyNumberFormat="1" applyFont="1" applyBorder="1" applyAlignment="1">
      <alignment wrapText="1"/>
    </xf>
    <xf numFmtId="164" fontId="7" fillId="0" borderId="2" xfId="1" applyNumberFormat="1" applyFont="1" applyBorder="1" applyAlignment="1">
      <alignment wrapText="1"/>
    </xf>
    <xf numFmtId="164" fontId="3" fillId="0" borderId="2" xfId="1" applyNumberFormat="1" applyFont="1" applyBorder="1" applyAlignment="1">
      <alignment horizontal="center"/>
    </xf>
    <xf numFmtId="164" fontId="7" fillId="0" borderId="2" xfId="1" applyNumberFormat="1" applyFont="1" applyBorder="1" applyAlignment="1">
      <alignment horizontal="center"/>
    </xf>
    <xf numFmtId="164" fontId="3" fillId="0" borderId="3" xfId="1" applyNumberFormat="1" applyFont="1" applyBorder="1" applyAlignment="1"/>
    <xf numFmtId="0" fontId="7" fillId="3" borderId="2" xfId="2" quotePrefix="1" applyFont="1" applyFill="1" applyBorder="1" applyAlignment="1">
      <alignment horizontal="center" vertical="center" wrapText="1"/>
    </xf>
    <xf numFmtId="0" fontId="7" fillId="3" borderId="2" xfId="2" applyFont="1" applyFill="1" applyBorder="1" applyAlignment="1">
      <alignment horizontal="right" vertical="center" wrapText="1"/>
    </xf>
    <xf numFmtId="0" fontId="7" fillId="3" borderId="2" xfId="2" applyFont="1" applyFill="1" applyBorder="1" applyAlignment="1">
      <alignment vertical="center"/>
    </xf>
    <xf numFmtId="164" fontId="7" fillId="3" borderId="2" xfId="1" applyNumberFormat="1" applyFont="1" applyFill="1" applyBorder="1" applyAlignment="1">
      <alignment vertical="center"/>
    </xf>
    <xf numFmtId="0" fontId="7" fillId="0" borderId="0" xfId="0" applyFont="1" applyAlignment="1">
      <alignment vertical="center"/>
    </xf>
    <xf numFmtId="0" fontId="6" fillId="0" borderId="0" xfId="5"/>
    <xf numFmtId="2" fontId="3" fillId="0" borderId="0" xfId="0" applyNumberFormat="1" applyFont="1"/>
    <xf numFmtId="2" fontId="12" fillId="0" borderId="0" xfId="0" applyNumberFormat="1" applyFont="1"/>
    <xf numFmtId="0" fontId="11" fillId="0" borderId="0" xfId="0" applyFont="1"/>
    <xf numFmtId="165" fontId="3" fillId="0" borderId="0" xfId="0" applyNumberFormat="1" applyFont="1"/>
    <xf numFmtId="0" fontId="7" fillId="0" borderId="0" xfId="0" applyFont="1" applyAlignment="1">
      <alignment horizontal="right" vertical="justify" wrapText="1"/>
    </xf>
    <xf numFmtId="0" fontId="7" fillId="0" borderId="0" xfId="0" applyFont="1" applyAlignment="1">
      <alignment horizontal="right" vertical="center"/>
    </xf>
    <xf numFmtId="0" fontId="3" fillId="0" borderId="0" xfId="0" applyFont="1" applyAlignment="1">
      <alignment horizontal="right"/>
    </xf>
    <xf numFmtId="0" fontId="3" fillId="0" borderId="0" xfId="0" applyFont="1" applyAlignment="1">
      <alignment horizontal="justify" vertical="justify"/>
    </xf>
    <xf numFmtId="0" fontId="6" fillId="0" borderId="0" xfId="0" applyFont="1"/>
    <xf numFmtId="0" fontId="3" fillId="0" borderId="2" xfId="0" applyFont="1" applyBorder="1" applyAlignment="1">
      <alignment horizontal="center" vertical="center"/>
    </xf>
    <xf numFmtId="0" fontId="3" fillId="0" borderId="2" xfId="0" applyFont="1" applyBorder="1" applyAlignment="1">
      <alignment horizontal="justify" vertical="justify" wrapText="1"/>
    </xf>
    <xf numFmtId="1" fontId="3" fillId="0" borderId="2" xfId="0" applyNumberFormat="1" applyFont="1" applyBorder="1" applyAlignment="1">
      <alignment horizontal="center" vertical="center"/>
    </xf>
    <xf numFmtId="0" fontId="3" fillId="0" borderId="2" xfId="0" applyFont="1" applyBorder="1" applyAlignment="1">
      <alignment horizontal="justify" vertical="justify"/>
    </xf>
    <xf numFmtId="2" fontId="3" fillId="0" borderId="2" xfId="0" applyNumberFormat="1" applyFont="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6" fillId="0" borderId="2" xfId="0" applyFont="1" applyBorder="1" applyAlignment="1">
      <alignment horizontal="center" vertical="top"/>
    </xf>
    <xf numFmtId="0" fontId="6" fillId="0" borderId="2" xfId="0" applyFont="1" applyBorder="1" applyAlignment="1">
      <alignment horizontal="justify" vertical="top" wrapText="1"/>
    </xf>
    <xf numFmtId="0" fontId="6" fillId="0" borderId="2" xfId="0" applyFont="1" applyBorder="1" applyAlignment="1">
      <alignment horizontal="center" vertical="center"/>
    </xf>
    <xf numFmtId="0" fontId="11" fillId="0" borderId="2" xfId="0" applyFont="1" applyBorder="1" applyAlignment="1">
      <alignment horizontal="center" vertical="center"/>
    </xf>
    <xf numFmtId="0" fontId="6" fillId="0" borderId="2" xfId="0" applyFont="1" applyBorder="1" applyAlignment="1">
      <alignment horizontal="justify" vertical="justify" wrapText="1"/>
    </xf>
    <xf numFmtId="0" fontId="3" fillId="0" borderId="2" xfId="0" applyFont="1" applyBorder="1" applyAlignment="1">
      <alignment horizontal="center" vertical="top" wrapText="1"/>
    </xf>
    <xf numFmtId="0" fontId="3" fillId="0" borderId="2" xfId="0" applyFont="1" applyBorder="1" applyAlignment="1">
      <alignment horizontal="center" wrapText="1"/>
    </xf>
    <xf numFmtId="2" fontId="3" fillId="0" borderId="2" xfId="0" applyNumberFormat="1" applyFont="1" applyBorder="1" applyAlignment="1">
      <alignment horizontal="center" vertical="center" wrapText="1"/>
    </xf>
    <xf numFmtId="0" fontId="7" fillId="0" borderId="2" xfId="0" applyFont="1" applyBorder="1" applyAlignment="1">
      <alignment horizontal="justify" vertical="justify" wrapText="1"/>
    </xf>
    <xf numFmtId="0" fontId="3" fillId="0" borderId="2" xfId="0" applyFont="1" applyBorder="1" applyAlignment="1">
      <alignment horizontal="center"/>
    </xf>
    <xf numFmtId="0" fontId="3" fillId="0" borderId="2" xfId="0" applyFont="1" applyBorder="1" applyAlignment="1">
      <alignment horizontal="left"/>
    </xf>
    <xf numFmtId="0" fontId="11" fillId="0" borderId="2" xfId="0" applyFont="1" applyBorder="1"/>
    <xf numFmtId="0" fontId="11" fillId="0" borderId="2" xfId="0" applyFont="1" applyBorder="1" applyAlignment="1">
      <alignment horizontal="center" vertical="top"/>
    </xf>
    <xf numFmtId="164" fontId="7" fillId="3" borderId="2" xfId="1" applyNumberFormat="1" applyFont="1" applyFill="1" applyBorder="1" applyAlignment="1"/>
    <xf numFmtId="0" fontId="3" fillId="3" borderId="2" xfId="0" applyFont="1" applyFill="1" applyBorder="1" applyAlignment="1">
      <alignment horizontal="center" vertical="top"/>
    </xf>
    <xf numFmtId="0" fontId="7" fillId="3" borderId="2" xfId="0" applyFont="1" applyFill="1" applyBorder="1" applyAlignment="1">
      <alignment horizontal="justify" vertical="justify"/>
    </xf>
    <xf numFmtId="0" fontId="3" fillId="3" borderId="2" xfId="0" applyFont="1" applyFill="1" applyBorder="1" applyAlignment="1">
      <alignment horizontal="center" vertical="center"/>
    </xf>
    <xf numFmtId="164" fontId="3" fillId="3" borderId="2" xfId="1" applyNumberFormat="1" applyFont="1" applyFill="1" applyBorder="1" applyAlignment="1"/>
    <xf numFmtId="0" fontId="4" fillId="0" borderId="4" xfId="0" applyFont="1" applyBorder="1" applyAlignment="1">
      <alignment horizontal="center" vertical="top" wrapText="1"/>
    </xf>
    <xf numFmtId="164" fontId="3" fillId="0" borderId="3" xfId="1" applyNumberFormat="1" applyFont="1" applyBorder="1" applyAlignment="1">
      <alignment horizontal="center"/>
    </xf>
    <xf numFmtId="164" fontId="3" fillId="0" borderId="1" xfId="1" applyNumberFormat="1" applyFont="1" applyBorder="1" applyAlignment="1">
      <alignment horizontal="center"/>
    </xf>
    <xf numFmtId="164" fontId="9" fillId="3" borderId="2" xfId="1" applyNumberFormat="1" applyFont="1" applyFill="1" applyBorder="1" applyAlignment="1">
      <alignment horizontal="center" vertical="center" wrapText="1"/>
    </xf>
    <xf numFmtId="164" fontId="9" fillId="3" borderId="3" xfId="1" applyNumberFormat="1" applyFont="1" applyFill="1" applyBorder="1" applyAlignment="1">
      <alignment horizontal="center" vertical="center" wrapText="1"/>
    </xf>
    <xf numFmtId="164" fontId="9" fillId="3" borderId="1" xfId="1" applyNumberFormat="1" applyFont="1" applyFill="1" applyBorder="1" applyAlignment="1">
      <alignment horizontal="center" vertical="center" wrapText="1"/>
    </xf>
    <xf numFmtId="0" fontId="2" fillId="3" borderId="2" xfId="0" applyFont="1" applyFill="1" applyBorder="1" applyAlignment="1">
      <alignment horizontal="center" vertical="center"/>
    </xf>
  </cellXfs>
  <cellStyles count="6">
    <cellStyle name="Comma" xfId="1" builtinId="3"/>
    <cellStyle name="Normal" xfId="0" builtinId="0"/>
    <cellStyle name="Normal 2" xfId="5" xr:uid="{DC790085-457B-451F-A92B-FB50FC560A57}"/>
    <cellStyle name="Normal 3" xfId="4" xr:uid="{831EFB4D-AB9E-4888-869C-8EDDE9D876E6}"/>
    <cellStyle name="Normal 5 2" xfId="3" xr:uid="{E3E9C562-74DE-4CA1-87C5-024E4C20DB2D}"/>
    <cellStyle name="Normal_Sheet1" xfId="2" xr:uid="{9C5D3419-8299-45C4-988C-DDEDD2A298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externalLink" Target="externalLinks/externalLink82.xml"/><Relationship Id="rId89" Type="http://schemas.openxmlformats.org/officeDocument/2006/relationships/externalLink" Target="externalLinks/externalLink87.xml"/><Relationship Id="rId16" Type="http://schemas.openxmlformats.org/officeDocument/2006/relationships/externalLink" Target="externalLinks/externalLink14.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5" Type="http://schemas.openxmlformats.org/officeDocument/2006/relationships/externalLink" Target="externalLinks/externalLink3.xml"/><Relationship Id="rId90" Type="http://schemas.openxmlformats.org/officeDocument/2006/relationships/externalLink" Target="externalLinks/externalLink88.xml"/><Relationship Id="rId95" Type="http://schemas.openxmlformats.org/officeDocument/2006/relationships/styles" Target="styles.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91" Type="http://schemas.openxmlformats.org/officeDocument/2006/relationships/externalLink" Target="externalLinks/externalLink89.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94"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97" Type="http://schemas.openxmlformats.org/officeDocument/2006/relationships/calcChain" Target="calcChain.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externalLink" Target="externalLinks/externalLink90.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 Id="rId87" Type="http://schemas.openxmlformats.org/officeDocument/2006/relationships/externalLink" Target="externalLinks/externalLink85.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56" Type="http://schemas.openxmlformats.org/officeDocument/2006/relationships/externalLink" Target="externalLinks/externalLink54.xml"/><Relationship Id="rId77" Type="http://schemas.openxmlformats.org/officeDocument/2006/relationships/externalLink" Target="externalLinks/externalLink75.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93" Type="http://schemas.openxmlformats.org/officeDocument/2006/relationships/externalLink" Target="externalLinks/externalLink9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lbg2xp\PKG%20I\Shared%20for%20All\MHPatil\DATA\Bank\Final%20Detailed%20Project%20Report\Volume%20V%20Rate%20Analysis\Rate%20Analysis%20%20%20MP-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t2_asv\HCL%20(C)\perso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es-del-pc-039\c\atanu\Copy%20of%20Recfoundatio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nmum104057\d\0Projects\460%20000010%203\Excel\final%20design\1C_r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asa-4\d\Alpesh\Alp-c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rocurement\d-drv\Procurement\Phase_II\NCB_Tranche_6\Procurement\Estimates\M%203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C%20Jobs\Bridges\2006\C1063203%20Grade%20Separator-Azadpur\Inputs\Calculations\Detail%20Design\RKG\Voided%20slab\Design_Type1_RKG.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DTTDC%20FLYOVER%20I%20(C1013303)\Design%20and%20Calculations\Structural%20Designs\Superstructure\4%20x%2042%20-%20Revision-R1\Design%20Document\Stress%20Check-R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THEME9\G\WINDOWS\Desktop\Complete%20Data%20for%20DPR\PRIORITY%20ROADS\BADAMALAHRA\Belda\Complete%20Data%20for%20DPR\Tests\Badamalahra\Bhelda\bhelda%20300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es-del-pc-316\d\Sachin\pc067\Gorakhpur\Raptiaddbridge\abutwell\wellnewraptinor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pdc-5\C\My%20Documents\RateAnalysis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ss3\d\WINDOWS\DESKTOP\All_NCB_Ph2\All_NCB_Tr.III\Documents\M5\BOQ_M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ES-DEL-PC-039\C\Sachin\112517\newfly\box40\box37.8\BOX02-0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pdc-2\C\cil\projects\gaglachera\quantity_cost\quantity-Gaglachera-fina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es-del-pc-039\c\atanu\Copy%20of%20pilePG3_150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WINDOWS\DESKTOP\matric-inv.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ES-DEL-PC-039\C\Sachin\pc067\Gorakhpur\Raptiaddbridge\long\r0\PSCBOX_48.xls" TargetMode="External"/></Relationships>
</file>

<file path=xl/externalLinks/_rels/externalLink25.xml.rels><?xml version="1.0" encoding="UTF-8" standalone="yes"?>
<Relationships xmlns="http://schemas.openxmlformats.org/package/2006/relationships"><Relationship Id="rId2" Type="http://schemas.microsoft.com/office/2019/04/relationships/externalLinkLongPath" Target="https://olam-my.sharepoint.com/Documents%20and%20Settings/rp/Application%20Data/Microsoft/Excel/Patiala-Zirakpur%20(Pkg-1)/Patiala-Zirakpur%20(Pkg-2)/e/DPR-Nagpur-Bypass/Nagpur%20By-pass/Nagpur%20By-pass/Cost(Rearranged)%2011-01-08/Cost(Rearranged)%2011-01-08/Rate%20Analysis%20Final%20DPR.xls?678E13E0" TargetMode="External"/><Relationship Id="rId1" Type="http://schemas.openxmlformats.org/officeDocument/2006/relationships/externalLinkPath" Target="file:///\\678E13E0\Rate%20Analysis%20Final%20DPR.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es-del-pc-316\d\Zafar_Uttranchal\2004057-45\Arinali%20Pier\well_A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rocurement\d-drv\Procurement\NH7\NH-7%20BoQ%2008-06-2004\M%201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LSERVER\tldesign\L&amp;T\GRIDCO-Colony\220&amp;13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ibuserver\domcont\Resmy\UCIL\Cost\CIVIL-PGCIL-REV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s-del-pc-193\D\%23rajib\modfly\TRANS\500\DETAIL.xls" TargetMode="External"/></Relationships>
</file>

<file path=xl/externalLinks/_rels/externalLink30.xml.rels><?xml version="1.0" encoding="UTF-8" standalone="yes"?>
<Relationships xmlns="http://schemas.openxmlformats.org/package/2006/relationships"><Relationship Id="rId2" Type="http://schemas.microsoft.com/office/2019/04/relationships/externalLinkLongPath" Target="https://olam-my.sharepoint.com/Documents%20and%20Settings/rp/Application%20Data/Microsoft/Excel/Patiala-Zirakpur%20(Pkg-1)/Patiala-Zirakpur%20(Pkg-2)/4.APSHIP/EMP.COST/Volume%20VI%20-%20Rate%20Analysis/P1_Corridor%206C/Rate%20analysis_%206C.xls?27A5135D" TargetMode="External"/><Relationship Id="rId1" Type="http://schemas.openxmlformats.org/officeDocument/2006/relationships/externalLinkPath" Target="file:///\\27A5135D\Rate%20analysis_%206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H:\P%20A%20R%20T%20H%20A\Projects_Work\SAWALKOT\MNBS\1_820\DESIGN\FINAL%20DESIGN_3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H:\Documents%20and%20Settings\NEW%20USER\Desktop\Brahmaputra\rohtak%201\superstructure\Psc_cont_maqsoodan_29.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erver\g\WINDOWS\Desktop\Complete%20Data%20for%20DPR\PRIORITY%20ROADS\BADAMALAHRA\Belda\Ghuwara-%20Indora%20Road%20to%20Bhelda%20Village_DPR_21-11-04.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Rajeev\e\NH%2014-76\Final%20PPR\Volume%20II%20%20Design%20Report\Annexures\Inventory%20-%20NH-7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hailesh\shailesh-k\WINDOWS\Desktop\analysis%20of%20rates-R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rocurement\d-drv\Procurement\NH7\NH-7%20BoQ%2008-06-2004\M%201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H:\RAKESH\Lucknow(Revised)\ROB(RLY)\I-LUCH.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Kilserver\upg\0projects\Tuticorin\design\design_data\DESIGN_DATA_Z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Kilserver\upg\0projects\Tuticorin\design\design_data\DESIGN_DATA_Z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ROADS\2005\TN01%20ROAD%20PROJECT%20(C1052704)\Inputs\Calculations\Structures\Major%20Bridge-superseded\transverse%20cantilever.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H:\Yamuna%20expressway\PSC%20Skew%20Bridge%20at%2029+297\002-R0-NSR-Footing%20Design%20for%20Fixed%20Pier.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es-del-pc-316\d\Zafar_Uttranchal\2004057-45\Arinali%20Pier\well_sachin.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r1\D\Documents%20and%20Settings\Administrator\Desktop\pierpile-ASV.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Kilserver\upg\Tuticorin_UGD\from%20bangalore\1A_Design.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s3\c\Nh5%20qs\Chennai%20Nellor%20NH5\Package%20B\Program%20Files\Microsoft%20Office\Templates\BILLS1A.xlt"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sajib1\Proof%20checking\Lucknow%20Bypass\ROB%20at%20Km.13.31\Substructure\Final%20design\IR1-(30-0.8-0.8).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es-pc-067\c\Faiyaz\tuni\20.80TG.xls" TargetMode="External"/></Relationships>
</file>

<file path=xl/externalLinks/_rels/externalLink47.xml.rels><?xml version="1.0" encoding="UTF-8" standalone="yes"?>
<Relationships xmlns="http://schemas.openxmlformats.org/package/2006/relationships"><Relationship Id="rId2" Type="http://schemas.microsoft.com/office/2019/04/relationships/externalLinkLongPath" Target="https://olam-my.sharepoint.com/Documents%20and%20Settings/rp/Application%20Data/Microsoft/Excel/Patiala-Zirakpur%20(Pkg-1)/Patiala-Zirakpur%20(Pkg-2)/Parwanoo%20-%20Solan/BOQ-Parwanoo-Solan%20(Rao)/Breakup%20Quantity%20for%20Viaduct%20NH-22.xls?A5580221" TargetMode="External"/><Relationship Id="rId1" Type="http://schemas.openxmlformats.org/officeDocument/2006/relationships/externalLinkPath" Target="file:///\\A5580221\Breakup%20Quantity%20for%20Viaduct%20NH-22.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ES-DEL-PC-035\MANOJ\Bangalore_IRR\Loop4\4P12\new4P1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es-del-pc-316\d\Aatanu\2002085\Design\Bridge\New%20Seismic\RethPierwell-035\Mindhol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P%20A%20R%20T%20H%20A\Projects_Work\SAWALKOT\MNBS\1_820\DESIGN\RCC-T-BeamUnprotected-%2016m.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s://olam-my.sharepoint.com/Arise/Projects/02%20Benin/01%20Infra%20services/05%20Wastewater/Detail%20Engineering/DesignOutputToRAJ.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Ibm4\F4\NH-46\Pkg%203%20NH-46\SubStr38-1_NH46.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elh-fs-01\Transportation\Documents%20and%20Settings\PandaRK\Desktop\Bhopal%20Bypass\customer%20supplied%20data%20or%20information\site%20data\DPR\Bhopal%20Bypass\6.%20Cost%20Estimate(15-04-08)\6.1%20Abstract%20of%20Cost.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H:\P%20A%20R%20T%20H%20A\BS\MIS\Abut+Well\NORMAL\abut_arind_f.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es-del-pc-237\c\NH8-99024\Nh8-designs\pier-puneet\Auranga-LATEST\aurp.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mg\d\ELECT\Calculation\Battery%20&amp;%20Battery%20charger\REV%20R1\lvsizing.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Kilserver\upg\0projects\Tuticorin\design\design_data\DESIGN_DATA_i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H:\P%20A%20R%20T%20H%20A\R%20O%20B%20_%202002085\25m%20PSC%20skew%20T%20beam%20(124+115)\Psc_simple_final.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Pmg\d\ELECT\Calculation\Battery%20&amp;%20Battery%20charger\REV%20R1\REF_CALCS\CWpump.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Accts\d\WINDOWS\TEMP\FORM6&amp;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C%20Jobs\Bridges\2006\C1063205%20MORINDA%20ROB\Inputs\calculations\DSC\pile%20for%20common%20pier\pierpile.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Venu\venu$\Tldesign\AMSG\tender\DEFENCE\controlroom%20building.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autocad1\anand\GROUP%201%20QUANTITY%20CALCULATIONS\Causeway\pipe%20culvert%2018.06.07.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autocad1\anand\GROUP%201%20QUANTITY%20CALCULATIONS\ODR%20-%20ver-1104.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ttps://olam-my.sharepoint.com/bhu/porur/Hydra.%20Design(07-11-03)%2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R:\KGT\YR98-99\DPR_9697\PLAN1697.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H:\P%20A%20R%20T%20H%20A\BS\MIS\PSC%20T%20Girder\D%20E%20S%20I%20G%20N\Psc_worksheet_f.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Moss3\d\WINDOWS\DESKTOP\All_NCB_Ph2\All_NCB_Tr.III\Documents\M7\BOQ_M7.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Kilserver\upg\Theni_UGD\draft%20fianl%20report\Annexures\Lead_Theni.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Pradeep\C\ramautar\QUAZI-BARA_MAJOR%20BRIDGE-DESIGN\well-Revised-21-6-2002\pier%20design%2030.5+24.5m\RAM\Pier_circular%2030.5+30.5m%20Ht=18m%20dia=3m%20tev.wt..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Z:\PMGSY\Detailed%20estt.%20of%20Sherpur%20to%20LC%20rd\ARRR%20Ammend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s-del-pc-316\D\Aatanu\2002085\design\Bridge\New%20Seismic\Abutwell-035(New)\well_A2.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autocad1\anand\GROUP%201%20QUANTITY%20CALCULATIONS\Vetri\Pipe%20culvert\pipe%20culvert%2018.06.07.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Edrcserver3\design\Elec-Mech\EandI\Krv\T1399-E-SY-CPCL\Battery\BATR0003al.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https://olam-my.sharepoint.com/rasid/Cost%20Estimate-NH-211%20-%2013-12-2016/1.Road-NH-211/DOQ-Road-Nh-211.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es-pc-107\c\PUNEET\99024\VSLAB%20OLD.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Dpdc-3\v\2Varsha\Templates\Estimation\Copy%20of%20RateAnalysis.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H:\Documents%20and%20Settings\dme.ECCDKKRO\My%20Documents\My%20eBooks\NH-46,Krishnagiri\KR-1\Br%20at%20km.1.250(1%20x%2021.0)\Design(New)\RCCSub1.25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mayank\BLRO%20REPORTS\RECON%20AS%20ON%2030.06.05\releases\released-S4(04-05).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Moss3\d\WINDOWS\DESKTOP\All_NCB_Ph2\All_NCB_Tr.III\Documents\M5\BOQ_M26.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gvs\DATA\RECON%20AS%20ON%2030.06.05\releases\released-S4(04-05).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A:\Vskew4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s-del-pc-004\c\Sachin\PuneSatara\13.3\12.7TG.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H:\P%20A%20R%20T%20H%20A\Projects_Work\SAWALKOT\MNBS\1_820\DESIGN\T-BEAM_F__.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Inmum104057\460-000010_R1\0Projects\460-000010_R1\1B\1B-finalr1.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Z:\PMGSY\Detailed%20estt.%20of%20Sherpur%20to%20LC%20rd\Constn.Div.No.2\NH%201%20to%20Kheri%20Naudh%20Singh(PMGSY)\ARRR%20Ammended.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A:\Sandip\Dhandari_sup\programs\Design%20of%20Slab.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H:\ROADS\2005\TN01%20ROAD%20PROJECT%20(C1052704)\Inputs\Calculations\Structures\Major%20bridge-I%20girder\4-Girder\krishnagiri-Thumbipadi\Girder\PSC%20MID%20SPAN%20STRESS%20ANALYSIS.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A:\VOID204.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Dpdc-2\cil\misc\RCC%20T-Beam%20for%20Underpasses\T16.1.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Ces-del-pc-039\c\99054\TRAN\peeratr2.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https://olam-my.sharepoint.com/Kashipur%20Sitarganj%20(NH-74)/FFR/FINAL%20FOR%20REPORT/FINAL%20SUBMISSION/REV%20PPPAC%20NH74%20Nov/NH-87-PPPAC/Estimate-Mallick/Rate_Analysis_.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H:\Aatanu\Backup\2002085\Design\Bridge\New%20Seismic\RethAbutwell-027\well_A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1\d\C%20Jobs\Bridges\2006\C1063203%20Grade%20Separator-Azadpur\Inputs\Calculations\Detail%20Design\RKG\Fixed%20Pier%20P1\pierpile-ASV.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mayank\BLRO%20REPORTS\WINDOWS\TEMP\FORM6&amp;7.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Kilserver\upg\0projects\Tuticorin\design\design_data\DESIGN_DATA_Z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0000"/>
      <sheetName val="Basicrates"/>
      <sheetName val="Carriage"/>
      <sheetName val="SiteClear"/>
      <sheetName val="EW"/>
      <sheetName val="SBase"/>
      <sheetName val="Bit-Base"/>
      <sheetName val="CC Pave"/>
      <sheetName val="REW"/>
      <sheetName val="TSigns"/>
      <sheetName val="PC"/>
      <sheetName val="Maint."/>
      <sheetName val="horti"/>
      <sheetName val="Found"/>
      <sheetName val="SubS"/>
      <sheetName val="SupS"/>
      <sheetName val="PW"/>
      <sheetName val="Abstract"/>
      <sheetName val="CC_Pave"/>
      <sheetName val="Maint_"/>
      <sheetName val="CC_Pave1"/>
      <sheetName val="Maint_1"/>
      <sheetName val="01"/>
      <sheetName val="02"/>
      <sheetName val="03"/>
      <sheetName val="04"/>
      <sheetName val="Machinery"/>
      <sheetName val="Machinary_Road Work"/>
      <sheetName val="Major Quantities"/>
      <sheetName val="Batching&amp;Pil POL"/>
      <sheetName val="Pil"/>
      <sheetName val="Steel Piling_POL"/>
      <sheetName val="PROCTOR"/>
      <sheetName val="COST"/>
      <sheetName val="Material"/>
      <sheetName val="Assmpns"/>
      <sheetName val="CC_Pave2"/>
      <sheetName val="Maint_2"/>
      <sheetName val="LabourRates"/>
    </sheetNames>
    <sheetDataSet>
      <sheetData sheetId="0" refreshError="1"/>
      <sheetData sheetId="1" refreshError="1">
        <row r="8">
          <cell r="F8">
            <v>264.39999999999998</v>
          </cell>
        </row>
        <row r="145">
          <cell r="D145">
            <v>125</v>
          </cell>
        </row>
        <row r="158">
          <cell r="D158">
            <v>75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4"/>
      <sheetName val="Sheet1"/>
      <sheetName val="personal"/>
    </sheetNames>
    <sheetDataSet>
      <sheetData sheetId="0" refreshError="1">
        <row r="2">
          <cell r="A2">
            <v>0</v>
          </cell>
          <cell r="B2">
            <v>17</v>
          </cell>
          <cell r="C2">
            <v>0</v>
          </cell>
          <cell r="E2">
            <v>0</v>
          </cell>
          <cell r="F2">
            <v>8</v>
          </cell>
          <cell r="G2">
            <v>0</v>
          </cell>
        </row>
        <row r="3">
          <cell r="A3">
            <v>1.37</v>
          </cell>
          <cell r="B3">
            <v>34</v>
          </cell>
          <cell r="C3">
            <v>0.68500000000000005</v>
          </cell>
          <cell r="E3">
            <v>3.96</v>
          </cell>
          <cell r="F3">
            <v>20</v>
          </cell>
          <cell r="G3">
            <v>2.3759999999999999</v>
          </cell>
        </row>
        <row r="4">
          <cell r="A4">
            <v>4.42</v>
          </cell>
          <cell r="B4">
            <v>51</v>
          </cell>
          <cell r="C4">
            <v>1.9300000000000002</v>
          </cell>
          <cell r="E4">
            <v>5.48</v>
          </cell>
          <cell r="F4">
            <v>32</v>
          </cell>
          <cell r="G4">
            <v>3.54</v>
          </cell>
        </row>
        <row r="5">
          <cell r="A5">
            <v>5.79</v>
          </cell>
          <cell r="B5">
            <v>68</v>
          </cell>
          <cell r="C5">
            <v>2.895</v>
          </cell>
          <cell r="E5">
            <v>7.61</v>
          </cell>
          <cell r="F5">
            <v>49</v>
          </cell>
          <cell r="G5">
            <v>4.952040816326531</v>
          </cell>
        </row>
        <row r="6">
          <cell r="A6">
            <v>7.92</v>
          </cell>
          <cell r="B6">
            <v>80</v>
          </cell>
          <cell r="C6">
            <v>3.6487499999999997</v>
          </cell>
          <cell r="E6">
            <v>8.98</v>
          </cell>
          <cell r="F6">
            <v>66</v>
          </cell>
          <cell r="G6">
            <v>5.9895454545454552</v>
          </cell>
        </row>
        <row r="7">
          <cell r="A7">
            <v>9.44</v>
          </cell>
          <cell r="B7">
            <v>92</v>
          </cell>
          <cell r="C7">
            <v>4.4041304347826085</v>
          </cell>
          <cell r="E7">
            <v>12.030000000000001</v>
          </cell>
          <cell r="F7">
            <v>83</v>
          </cell>
          <cell r="G7">
            <v>7.2267469879518078</v>
          </cell>
        </row>
        <row r="8">
          <cell r="A8">
            <v>13.4</v>
          </cell>
          <cell r="B8">
            <v>100</v>
          </cell>
          <cell r="C8">
            <v>5.1238000000000001</v>
          </cell>
          <cell r="E8">
            <v>13.400000000000002</v>
          </cell>
          <cell r="F8">
            <v>100</v>
          </cell>
          <cell r="G8">
            <v>8.2762000000000011</v>
          </cell>
        </row>
        <row r="12">
          <cell r="A12">
            <v>5.5</v>
          </cell>
          <cell r="B12">
            <v>29.6</v>
          </cell>
          <cell r="C12">
            <v>1.7256756756756755</v>
          </cell>
        </row>
        <row r="13">
          <cell r="A13">
            <v>8.5</v>
          </cell>
          <cell r="B13">
            <v>36.4</v>
          </cell>
          <cell r="C13">
            <v>2.9912087912087904</v>
          </cell>
        </row>
        <row r="14">
          <cell r="A14">
            <v>11.5</v>
          </cell>
          <cell r="B14">
            <v>43.199999999999996</v>
          </cell>
          <cell r="C14">
            <v>4.3305555555555539</v>
          </cell>
        </row>
        <row r="15">
          <cell r="A15">
            <v>14.5</v>
          </cell>
          <cell r="B15">
            <v>49.999999999999993</v>
          </cell>
          <cell r="C15">
            <v>5.7135999999999978</v>
          </cell>
        </row>
        <row r="17">
          <cell r="E17">
            <v>0</v>
          </cell>
          <cell r="F17">
            <v>6.8</v>
          </cell>
          <cell r="G17">
            <v>0</v>
          </cell>
        </row>
        <row r="18">
          <cell r="E18">
            <v>3</v>
          </cell>
          <cell r="F18">
            <v>13.6</v>
          </cell>
          <cell r="G18">
            <v>1.5</v>
          </cell>
        </row>
        <row r="19">
          <cell r="E19">
            <v>6</v>
          </cell>
          <cell r="F19">
            <v>20.399999999999999</v>
          </cell>
          <cell r="G19">
            <v>3</v>
          </cell>
        </row>
        <row r="20">
          <cell r="E20">
            <v>9</v>
          </cell>
          <cell r="F20">
            <v>27.2</v>
          </cell>
          <cell r="G20">
            <v>4.5</v>
          </cell>
        </row>
        <row r="21">
          <cell r="E21">
            <v>13.3</v>
          </cell>
          <cell r="F21">
            <v>38.6</v>
          </cell>
          <cell r="G21">
            <v>7.0989637305699489</v>
          </cell>
        </row>
        <row r="22">
          <cell r="E22">
            <v>14.5</v>
          </cell>
          <cell r="F22">
            <v>50</v>
          </cell>
          <cell r="G22">
            <v>8.7864000000000004</v>
          </cell>
        </row>
        <row r="23">
          <cell r="E23">
            <v>17.7</v>
          </cell>
          <cell r="F23">
            <v>52.7</v>
          </cell>
          <cell r="G23">
            <v>9.2430740037950692</v>
          </cell>
        </row>
        <row r="24">
          <cell r="E24">
            <v>18.8</v>
          </cell>
          <cell r="F24">
            <v>55.4</v>
          </cell>
          <cell r="G24">
            <v>9.7088447653429633</v>
          </cell>
        </row>
        <row r="26">
          <cell r="A26">
            <v>0.5</v>
          </cell>
          <cell r="B26">
            <v>0.41</v>
          </cell>
        </row>
        <row r="27">
          <cell r="A27">
            <v>1</v>
          </cell>
          <cell r="B27">
            <v>0.45</v>
          </cell>
        </row>
        <row r="28">
          <cell r="A28">
            <v>1.5</v>
          </cell>
          <cell r="B28">
            <v>0.5</v>
          </cell>
        </row>
        <row r="29">
          <cell r="A29">
            <v>2</v>
          </cell>
          <cell r="B29">
            <v>0.56000000000000005</v>
          </cell>
        </row>
        <row r="30">
          <cell r="A30">
            <v>2.5</v>
          </cell>
          <cell r="B30">
            <v>0.64</v>
          </cell>
        </row>
        <row r="31">
          <cell r="A31">
            <v>3</v>
          </cell>
          <cell r="B31">
            <v>0.64</v>
          </cell>
        </row>
        <row r="40">
          <cell r="B40" t="str">
            <v>M20</v>
          </cell>
          <cell r="C40" t="str">
            <v>M25</v>
          </cell>
          <cell r="D40" t="str">
            <v>M30</v>
          </cell>
          <cell r="E40" t="str">
            <v>M35</v>
          </cell>
          <cell r="F40" t="str">
            <v>M40</v>
          </cell>
        </row>
        <row r="41">
          <cell r="A41">
            <v>0.15</v>
          </cell>
          <cell r="B41">
            <v>0.18</v>
          </cell>
          <cell r="C41">
            <v>0.19</v>
          </cell>
          <cell r="D41">
            <v>0.2</v>
          </cell>
          <cell r="E41">
            <v>0.2</v>
          </cell>
          <cell r="F41">
            <v>0.2</v>
          </cell>
        </row>
        <row r="42">
          <cell r="A42">
            <v>0.25</v>
          </cell>
          <cell r="B42">
            <v>0.22</v>
          </cell>
          <cell r="C42">
            <v>0.23</v>
          </cell>
          <cell r="D42">
            <v>0.23</v>
          </cell>
          <cell r="E42">
            <v>0.23</v>
          </cell>
          <cell r="F42">
            <v>0.23</v>
          </cell>
        </row>
        <row r="43">
          <cell r="A43">
            <v>0.5</v>
          </cell>
          <cell r="B43">
            <v>0.3</v>
          </cell>
          <cell r="C43">
            <v>0.31</v>
          </cell>
          <cell r="D43">
            <v>0.31</v>
          </cell>
          <cell r="E43">
            <v>0.31</v>
          </cell>
          <cell r="F43">
            <v>0.32</v>
          </cell>
        </row>
        <row r="44">
          <cell r="A44">
            <v>0.75</v>
          </cell>
          <cell r="B44">
            <v>0.35</v>
          </cell>
          <cell r="C44">
            <v>0.36</v>
          </cell>
          <cell r="D44">
            <v>0.37</v>
          </cell>
          <cell r="E44">
            <v>0.37</v>
          </cell>
          <cell r="F44">
            <v>0.38</v>
          </cell>
        </row>
        <row r="45">
          <cell r="A45">
            <v>1</v>
          </cell>
          <cell r="B45">
            <v>0.39</v>
          </cell>
          <cell r="C45">
            <v>0.4</v>
          </cell>
          <cell r="D45">
            <v>0.41</v>
          </cell>
          <cell r="E45">
            <v>0.42</v>
          </cell>
          <cell r="F45">
            <v>0.42</v>
          </cell>
        </row>
        <row r="46">
          <cell r="A46">
            <v>1.25</v>
          </cell>
          <cell r="B46">
            <v>0.42</v>
          </cell>
          <cell r="C46">
            <v>0.44</v>
          </cell>
          <cell r="D46">
            <v>0.45</v>
          </cell>
          <cell r="E46">
            <v>0.45</v>
          </cell>
          <cell r="F46">
            <v>0.46</v>
          </cell>
        </row>
        <row r="47">
          <cell r="A47">
            <v>1.5</v>
          </cell>
          <cell r="B47">
            <v>0.45</v>
          </cell>
          <cell r="C47">
            <v>0.46</v>
          </cell>
          <cell r="D47">
            <v>0.48</v>
          </cell>
          <cell r="E47">
            <v>0.49</v>
          </cell>
          <cell r="F47">
            <v>0.49</v>
          </cell>
        </row>
        <row r="48">
          <cell r="A48">
            <v>1.75</v>
          </cell>
          <cell r="B48">
            <v>0.47</v>
          </cell>
          <cell r="C48">
            <v>0.49</v>
          </cell>
          <cell r="D48">
            <v>0.5</v>
          </cell>
          <cell r="E48">
            <v>0.52</v>
          </cell>
          <cell r="F48">
            <v>0.52</v>
          </cell>
        </row>
        <row r="49">
          <cell r="A49">
            <v>2</v>
          </cell>
          <cell r="B49">
            <v>0.49</v>
          </cell>
          <cell r="C49">
            <v>0.51</v>
          </cell>
          <cell r="D49">
            <v>0.53</v>
          </cell>
          <cell r="E49">
            <v>0.54</v>
          </cell>
          <cell r="F49">
            <v>0.55000000000000004</v>
          </cell>
        </row>
        <row r="50">
          <cell r="A50">
            <v>2.25</v>
          </cell>
          <cell r="B50">
            <v>0.51</v>
          </cell>
          <cell r="C50">
            <v>0.53</v>
          </cell>
          <cell r="D50">
            <v>0.55000000000000004</v>
          </cell>
          <cell r="E50">
            <v>0.56000000000000005</v>
          </cell>
          <cell r="F50">
            <v>0.56999999999999995</v>
          </cell>
        </row>
        <row r="51">
          <cell r="A51">
            <v>2.5</v>
          </cell>
          <cell r="B51">
            <v>0.51</v>
          </cell>
          <cell r="C51">
            <v>0.55000000000000004</v>
          </cell>
          <cell r="D51">
            <v>0.56999999999999995</v>
          </cell>
          <cell r="E51">
            <v>0.57999999999999996</v>
          </cell>
          <cell r="F51">
            <v>0.6</v>
          </cell>
        </row>
        <row r="52">
          <cell r="A52">
            <v>2.75</v>
          </cell>
          <cell r="B52">
            <v>0.51</v>
          </cell>
          <cell r="C52">
            <v>0.56000000000000005</v>
          </cell>
          <cell r="D52">
            <v>0.57999999999999996</v>
          </cell>
          <cell r="E52">
            <v>0.6</v>
          </cell>
          <cell r="F52">
            <v>0.62</v>
          </cell>
        </row>
        <row r="53">
          <cell r="A53">
            <v>3</v>
          </cell>
          <cell r="B53">
            <v>0.51</v>
          </cell>
          <cell r="C53">
            <v>0.56999999999999995</v>
          </cell>
          <cell r="D53">
            <v>0.6</v>
          </cell>
          <cell r="E53">
            <v>0.62</v>
          </cell>
          <cell r="F53">
            <v>0.63</v>
          </cell>
        </row>
      </sheetData>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dat"/>
      <sheetName val="pcap"/>
      <sheetName val="SERV"/>
      <sheetName val="Sheet1"/>
      <sheetName val="70R"/>
    </sheetNames>
    <sheetDataSet>
      <sheetData sheetId="0" refreshError="1">
        <row r="39">
          <cell r="J39">
            <v>2.5</v>
          </cell>
        </row>
        <row r="46">
          <cell r="J46">
            <v>2</v>
          </cell>
        </row>
        <row r="47">
          <cell r="J47">
            <v>0.6</v>
          </cell>
        </row>
        <row r="48">
          <cell r="J48">
            <v>7.4999999999999997E-2</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IPE 1"/>
      <sheetName val="CPIPE"/>
      <sheetName val="Annex 6.7"/>
      <sheetName val="Bed Class"/>
      <sheetName val="Bed Calculation"/>
      <sheetName val="Tot-Excav"/>
      <sheetName val="Design"/>
      <sheetName val="Load-fact"/>
      <sheetName val="Bedding"/>
      <sheetName val="Sheet2"/>
      <sheetName val="MH pivot data"/>
      <sheetName val="Manhole"/>
      <sheetName val="Basicrates"/>
      <sheetName val="Cover"/>
    </sheetNames>
    <sheetDataSet>
      <sheetData sheetId="0"/>
      <sheetData sheetId="1" refreshError="1">
        <row r="16">
          <cell r="B16" t="str">
            <v>Dia</v>
          </cell>
        </row>
        <row r="17">
          <cell r="B17">
            <v>80</v>
          </cell>
        </row>
        <row r="18">
          <cell r="B18">
            <v>100</v>
          </cell>
        </row>
        <row r="19">
          <cell r="B19">
            <v>125</v>
          </cell>
        </row>
        <row r="20">
          <cell r="B20">
            <v>150</v>
          </cell>
        </row>
        <row r="21">
          <cell r="B21">
            <v>200</v>
          </cell>
        </row>
        <row r="22">
          <cell r="B22">
            <v>250</v>
          </cell>
        </row>
        <row r="23">
          <cell r="B23">
            <v>300</v>
          </cell>
        </row>
        <row r="24">
          <cell r="B24">
            <v>350</v>
          </cell>
        </row>
        <row r="25">
          <cell r="B25">
            <v>400</v>
          </cell>
        </row>
        <row r="26">
          <cell r="B26">
            <v>450</v>
          </cell>
        </row>
        <row r="27">
          <cell r="B27">
            <v>500</v>
          </cell>
        </row>
        <row r="28">
          <cell r="B28">
            <v>600</v>
          </cell>
        </row>
        <row r="29">
          <cell r="B29">
            <v>700</v>
          </cell>
        </row>
        <row r="30">
          <cell r="B30">
            <v>800</v>
          </cell>
        </row>
        <row r="31">
          <cell r="B31">
            <v>900</v>
          </cell>
        </row>
      </sheetData>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TOR"/>
      <sheetName val="GRAIN SIZE "/>
      <sheetName val="Sp.Gr."/>
      <sheetName val="LLPL"/>
      <sheetName val="C.B.R"/>
      <sheetName val="Sheet6"/>
      <sheetName val="Sheet8"/>
      <sheetName val="Sheet9"/>
      <sheetName val="sp.CBR"/>
      <sheetName val="Sheet14"/>
      <sheetName val="Sheet15"/>
      <sheetName val="Sheet16"/>
      <sheetName val="Module2"/>
      <sheetName val="BLK3"/>
      <sheetName val="E &amp; R"/>
      <sheetName val="INPUT SHEET"/>
      <sheetName val="radar"/>
      <sheetName val="UG"/>
    </sheetNames>
    <sheetDataSet>
      <sheetData sheetId="0" refreshError="1">
        <row r="2">
          <cell r="B2">
            <v>25.17</v>
          </cell>
        </row>
        <row r="3">
          <cell r="B3">
            <v>27.62</v>
          </cell>
        </row>
        <row r="4">
          <cell r="B4">
            <v>25.69</v>
          </cell>
        </row>
        <row r="5">
          <cell r="B5">
            <v>26.8</v>
          </cell>
        </row>
        <row r="6">
          <cell r="B6">
            <v>27.27</v>
          </cell>
        </row>
        <row r="7">
          <cell r="B7">
            <v>28.89</v>
          </cell>
        </row>
        <row r="8">
          <cell r="B8">
            <v>27.49</v>
          </cell>
        </row>
        <row r="9">
          <cell r="B9">
            <v>27.81</v>
          </cell>
        </row>
        <row r="10">
          <cell r="B10">
            <v>26.91</v>
          </cell>
        </row>
        <row r="11">
          <cell r="B11">
            <v>23.69</v>
          </cell>
        </row>
        <row r="12">
          <cell r="B12">
            <v>27.43</v>
          </cell>
        </row>
        <row r="14">
          <cell r="B14">
            <v>31.3</v>
          </cell>
        </row>
        <row r="15">
          <cell r="B15">
            <v>29.14</v>
          </cell>
        </row>
        <row r="16">
          <cell r="B16">
            <v>27.79</v>
          </cell>
        </row>
        <row r="18">
          <cell r="B18">
            <v>26.94</v>
          </cell>
        </row>
        <row r="19">
          <cell r="B19">
            <v>29.62</v>
          </cell>
        </row>
        <row r="20">
          <cell r="B20">
            <v>26.15</v>
          </cell>
        </row>
        <row r="21">
          <cell r="B21">
            <v>28.11</v>
          </cell>
        </row>
        <row r="22">
          <cell r="B22">
            <v>28.18</v>
          </cell>
        </row>
        <row r="23">
          <cell r="B23">
            <v>30.87</v>
          </cell>
        </row>
        <row r="24">
          <cell r="B24">
            <v>27.51</v>
          </cell>
        </row>
        <row r="25">
          <cell r="B25">
            <v>25.35</v>
          </cell>
        </row>
        <row r="26">
          <cell r="B26">
            <v>25.92</v>
          </cell>
        </row>
        <row r="27">
          <cell r="B27">
            <v>25.78</v>
          </cell>
        </row>
        <row r="28">
          <cell r="B28">
            <v>27.5</v>
          </cell>
        </row>
        <row r="29">
          <cell r="B29">
            <v>27.75</v>
          </cell>
        </row>
        <row r="31">
          <cell r="B31">
            <v>26.74</v>
          </cell>
        </row>
        <row r="33">
          <cell r="B33">
            <v>26.7</v>
          </cell>
        </row>
        <row r="34">
          <cell r="B34">
            <v>24.39</v>
          </cell>
        </row>
        <row r="35">
          <cell r="B35">
            <v>29.72</v>
          </cell>
        </row>
        <row r="37">
          <cell r="B37">
            <v>29.82</v>
          </cell>
        </row>
        <row r="38">
          <cell r="B38">
            <v>26.31</v>
          </cell>
        </row>
        <row r="39">
          <cell r="B39">
            <v>25.4</v>
          </cell>
        </row>
        <row r="40">
          <cell r="B40">
            <v>28.13</v>
          </cell>
        </row>
        <row r="41">
          <cell r="B41">
            <v>29.66</v>
          </cell>
        </row>
        <row r="43">
          <cell r="B43">
            <v>29.55</v>
          </cell>
        </row>
        <row r="44">
          <cell r="B44">
            <v>29.24</v>
          </cell>
        </row>
        <row r="46">
          <cell r="B46">
            <v>25.51</v>
          </cell>
        </row>
        <row r="47">
          <cell r="B47">
            <v>26.63</v>
          </cell>
        </row>
        <row r="49">
          <cell r="B49">
            <v>31.04</v>
          </cell>
        </row>
        <row r="50">
          <cell r="B50">
            <v>29.08</v>
          </cell>
        </row>
        <row r="51">
          <cell r="B51">
            <v>25.32</v>
          </cell>
        </row>
        <row r="52">
          <cell r="B52">
            <v>28.61</v>
          </cell>
        </row>
        <row r="53">
          <cell r="B53">
            <v>27.22</v>
          </cell>
        </row>
        <row r="54">
          <cell r="B54">
            <v>25.96</v>
          </cell>
        </row>
        <row r="55">
          <cell r="B55">
            <v>28.17</v>
          </cell>
        </row>
        <row r="56">
          <cell r="B56">
            <v>28.38</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our &amp; Plant"/>
      <sheetName val="Sheet1"/>
      <sheetName val="DWR(Bid Document)"/>
      <sheetName val="DWR(Priced)"/>
      <sheetName val="Ave.Wtd.rates-PCC &amp; NH"/>
      <sheetName val=" AnalysisPCC"/>
      <sheetName val="Lead Statement (PCC)"/>
      <sheetName val="Materials Cost(PCC)"/>
      <sheetName val="Lead Statement (NH)"/>
      <sheetName val="Analysis-NH-Roads"/>
      <sheetName val="Analysis-NH-Culverts"/>
      <sheetName val="Analysis-NH-Bridges"/>
      <sheetName val="Analysis-Drains &amp; Misc"/>
      <sheetName val="Analysis-NH-Traf &amp; Trans"/>
      <sheetName val="Estimates"/>
      <sheetName val="BOQ (Bid Document)"/>
      <sheetName val="Grand Summary"/>
      <sheetName val="Materials Cost_PCC_"/>
      <sheetName val="girder"/>
      <sheetName val="0"/>
      <sheetName val="CUM-Mar07"/>
      <sheetName val="CRM"/>
      <sheetName val="A3"/>
      <sheetName val="BUD 07-08"/>
      <sheetName val="HIDE"/>
      <sheetName val="XL"/>
      <sheetName val="BHANDUP"/>
      <sheetName val="Summary"/>
      <sheetName val="Material "/>
      <sheetName val="Anggaran"/>
      <sheetName val="FitOutConfCentre"/>
      <sheetName val="EZ"/>
      <sheetName val="data"/>
      <sheetName val="strand"/>
      <sheetName val="Pay_Sep06"/>
      <sheetName val="loadcal"/>
      <sheetName val="Project Budget Worksheet"/>
      <sheetName val="RCC,Ret. Wall"/>
      <sheetName val="Main-Material"/>
      <sheetName val="Materials Cost"/>
      <sheetName val="concrete"/>
      <sheetName val="Intro"/>
      <sheetName val="PROCTOR"/>
      <sheetName val="Final Basic rate"/>
      <sheetName val="Labour"/>
      <sheetName val="Form 6"/>
      <sheetName val="det_est"/>
      <sheetName val="FORM7"/>
      <sheetName val="Timesheet"/>
      <sheetName val="foot-slab reinft"/>
    </sheetNames>
    <sheetDataSet>
      <sheetData sheetId="0">
        <row r="32">
          <cell r="G32">
            <v>76</v>
          </cell>
        </row>
      </sheetData>
      <sheetData sheetId="1"/>
      <sheetData sheetId="2"/>
      <sheetData sheetId="3"/>
      <sheetData sheetId="4"/>
      <sheetData sheetId="5"/>
      <sheetData sheetId="6"/>
      <sheetData sheetId="7" refreshError="1">
        <row r="32">
          <cell r="G32">
            <v>76</v>
          </cell>
        </row>
      </sheetData>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bility"/>
      <sheetName val="Design"/>
      <sheetName val="STaad"/>
      <sheetName val="soil data"/>
      <sheetName val="Sheet1"/>
      <sheetName val="PRECAST lightconc-II"/>
      <sheetName val="rdamdata"/>
      <sheetName val="Design_Type1_RKG"/>
      <sheetName val="lead-st"/>
    </sheetNames>
    <sheetDataSet>
      <sheetData sheetId="0" refreshError="1">
        <row r="42">
          <cell r="D42">
            <v>30</v>
          </cell>
        </row>
        <row r="43">
          <cell r="I43">
            <v>1.8</v>
          </cell>
        </row>
        <row r="44">
          <cell r="I44">
            <v>1</v>
          </cell>
        </row>
        <row r="48">
          <cell r="D48">
            <v>0.27900000000000003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tribution of Moments"/>
      <sheetName val="Creep Coeffient"/>
      <sheetName val="design data"/>
      <sheetName val="Sum prestress"/>
      <sheetName val="stage1"/>
      <sheetName val="stage2"/>
      <sheetName val="stage3"/>
      <sheetName val="stage4"/>
      <sheetName val="Graphs-stress"/>
      <sheetName val="Cable Details"/>
      <sheetName val="distribution of hyperstatic"/>
      <sheetName val="hyperstatic-3"/>
      <sheetName val="hyperstatic-1"/>
      <sheetName val="hyperstatic-2 "/>
      <sheetName val="Graphs-Hyperstatic"/>
      <sheetName val="temp-rise"/>
      <sheetName val="temp-fall"/>
      <sheetName val="Stability"/>
      <sheetName val="Sheet1"/>
      <sheetName val="PRECAST lightconc-I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7">
          <cell r="L107">
            <v>41.945</v>
          </cell>
        </row>
        <row r="109">
          <cell r="L109">
            <v>42.405000000000001</v>
          </cell>
        </row>
        <row r="111">
          <cell r="L111">
            <v>42.405000000000001</v>
          </cell>
        </row>
        <row r="113">
          <cell r="L113">
            <v>41.945</v>
          </cell>
        </row>
        <row r="115">
          <cell r="L115">
            <v>168.7</v>
          </cell>
        </row>
        <row r="116">
          <cell r="L116">
            <v>2.9110999999999998</v>
          </cell>
        </row>
        <row r="117">
          <cell r="J117">
            <v>-19186.560838363719</v>
          </cell>
          <cell r="O117">
            <v>215.71543834279197</v>
          </cell>
        </row>
        <row r="118">
          <cell r="J118">
            <v>-23516.567385864302</v>
          </cell>
          <cell r="O118">
            <v>10.810291975701473</v>
          </cell>
        </row>
        <row r="119">
          <cell r="J119">
            <v>-14891.8782979307</v>
          </cell>
          <cell r="O119">
            <v>-243.07921877451545</v>
          </cell>
        </row>
        <row r="120">
          <cell r="J120">
            <v>-23516.567385864302</v>
          </cell>
        </row>
        <row r="121">
          <cell r="J121">
            <v>-68719.008035335995</v>
          </cell>
        </row>
        <row r="122">
          <cell r="J122">
            <v>-23516.567385864302</v>
          </cell>
        </row>
        <row r="123">
          <cell r="J123">
            <v>-14891.8782979307</v>
          </cell>
        </row>
        <row r="124">
          <cell r="J124">
            <v>-23516.567385864302</v>
          </cell>
        </row>
        <row r="125">
          <cell r="J125">
            <v>-19186.560838363719</v>
          </cell>
        </row>
        <row r="127">
          <cell r="L127">
            <v>4490.1042630808406</v>
          </cell>
        </row>
        <row r="129">
          <cell r="L129">
            <v>-117.96282102911118</v>
          </cell>
        </row>
        <row r="131">
          <cell r="L131">
            <v>-5184.4403363686833</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
      <sheetName val="Pit-1"/>
      <sheetName val="Back_Cal_for OMC"/>
      <sheetName val="OMC_Gr"/>
      <sheetName val="Back_Cal_for CBR"/>
      <sheetName val="CBR_Graph Test_I"/>
      <sheetName val="CBR_Graph Test_II"/>
      <sheetName val="CBR_Graph Test_III"/>
      <sheetName val="Sheet1"/>
      <sheetName val="Sheet2"/>
      <sheetName val="Sheet3"/>
      <sheetName val="37000-54000"/>
      <sheetName val="估價單"/>
      <sheetName val="DETAILED  BOQ"/>
      <sheetName val="FT-05-02IsoBOM"/>
      <sheetName val="Transfer"/>
      <sheetName val="UNP-NCW "/>
      <sheetName val="Voucher"/>
      <sheetName val="Data"/>
      <sheetName val="Cal"/>
      <sheetName val="Material"/>
      <sheetName val="Con_abs"/>
      <sheetName val="ANALYSIS"/>
      <sheetName val="MA"/>
      <sheetName val="BOQ"/>
      <sheetName val="TABLES"/>
      <sheetName val="Detail In Door Stad"/>
      <sheetName val="E&amp;I"/>
      <sheetName val="BLOCK-A (MEA.SHEET)"/>
      <sheetName val="ATTERBERG LIMIT"/>
      <sheetName val="Design"/>
      <sheetName val="syndicate codes"/>
      <sheetName val="FIRST"/>
      <sheetName val="Ene"/>
      <sheetName val="CODE BOOK REFERENCE"/>
      <sheetName val="Eg-2"/>
      <sheetName val="Eg-1"/>
      <sheetName val="Eg-3"/>
      <sheetName val="Eg-4"/>
      <sheetName val="Sheet11"/>
      <sheetName val="DETAIL SHEET"/>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well"/>
      <sheetName val="cap"/>
      <sheetName val="abut"/>
      <sheetName val="dirtwall"/>
      <sheetName val="box (rcc)"/>
      <sheetName val="Rate Analysis"/>
      <sheetName val="box_(rcc)"/>
    </sheetNames>
    <sheetDataSet>
      <sheetData sheetId="0" refreshError="1">
        <row r="3">
          <cell r="I3">
            <v>7.8</v>
          </cell>
        </row>
        <row r="4">
          <cell r="I4">
            <v>2.375</v>
          </cell>
        </row>
        <row r="5">
          <cell r="I5">
            <v>1.31</v>
          </cell>
        </row>
        <row r="7">
          <cell r="I7">
            <v>415</v>
          </cell>
        </row>
        <row r="18">
          <cell r="I18">
            <v>80.027500000000003</v>
          </cell>
        </row>
        <row r="19">
          <cell r="I19">
            <v>79.677500000000009</v>
          </cell>
        </row>
        <row r="21">
          <cell r="I21">
            <v>79</v>
          </cell>
        </row>
        <row r="24">
          <cell r="I24">
            <v>62.93</v>
          </cell>
        </row>
        <row r="30">
          <cell r="I30">
            <v>1.55</v>
          </cell>
        </row>
        <row r="34">
          <cell r="I34">
            <v>3.1</v>
          </cell>
        </row>
        <row r="39">
          <cell r="I39">
            <v>2.2000000000000002</v>
          </cell>
        </row>
        <row r="40">
          <cell r="I40">
            <v>80</v>
          </cell>
        </row>
        <row r="41">
          <cell r="I41">
            <v>103.916</v>
          </cell>
        </row>
        <row r="45">
          <cell r="I45">
            <v>3.3224999999999909</v>
          </cell>
        </row>
        <row r="47">
          <cell r="I47">
            <v>1</v>
          </cell>
        </row>
        <row r="49">
          <cell r="I49">
            <v>0</v>
          </cell>
        </row>
        <row r="50">
          <cell r="I50">
            <v>1.55</v>
          </cell>
        </row>
        <row r="51">
          <cell r="I51">
            <v>0.5</v>
          </cell>
        </row>
        <row r="52">
          <cell r="I52">
            <v>0.4</v>
          </cell>
        </row>
        <row r="53">
          <cell r="I53">
            <v>3.5</v>
          </cell>
        </row>
        <row r="54">
          <cell r="I54">
            <v>0</v>
          </cell>
        </row>
        <row r="55">
          <cell r="I55">
            <v>0</v>
          </cell>
        </row>
        <row r="56">
          <cell r="I56">
            <v>0.97</v>
          </cell>
        </row>
      </sheetData>
      <sheetData sheetId="1" refreshError="1">
        <row r="117">
          <cell r="L117">
            <v>0.52359877559829882</v>
          </cell>
        </row>
        <row r="121">
          <cell r="J121">
            <v>0.69398895598062005</v>
          </cell>
        </row>
        <row r="148">
          <cell r="J148">
            <v>3.7891796996541811</v>
          </cell>
        </row>
        <row r="152">
          <cell r="J152">
            <v>8.620383816713252</v>
          </cell>
        </row>
        <row r="156">
          <cell r="J156">
            <v>4.390868124489403</v>
          </cell>
        </row>
        <row r="160">
          <cell r="J160">
            <v>0.21785218531217967</v>
          </cell>
        </row>
        <row r="164">
          <cell r="J164">
            <v>57.029764481738638</v>
          </cell>
        </row>
        <row r="168">
          <cell r="J168">
            <v>30.41497119883676</v>
          </cell>
        </row>
        <row r="172">
          <cell r="J172">
            <v>174.38336734273818</v>
          </cell>
        </row>
        <row r="413">
          <cell r="J413">
            <v>6.45</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tra"/>
      <sheetName val="Rate"/>
      <sheetName val="CC"/>
      <sheetName val="Steel"/>
      <sheetName val="ApSlab"/>
      <sheetName val="Bearing"/>
      <sheetName val="Msnry"/>
      <sheetName val="Well"/>
      <sheetName val="Misc"/>
      <sheetName val="EW"/>
      <sheetName val="PW"/>
      <sheetName val="MiscRA"/>
      <sheetName val="Cost"/>
      <sheetName val="BOQ"/>
      <sheetName val="zonewise"/>
      <sheetName val="Anal-old"/>
      <sheetName val="공장별판관비배부"/>
      <sheetName val="Material "/>
      <sheetName val="Ave.wtd.rates"/>
      <sheetName val=" AnalysisPCC"/>
      <sheetName val="procurement"/>
      <sheetName val="FT-05-02IsoBOM"/>
      <sheetName val="4"/>
      <sheetName val="5 NOT REQUIRED"/>
      <sheetName val="Input"/>
    </sheetNames>
    <sheetDataSet>
      <sheetData sheetId="0"/>
      <sheetData sheetId="1" refreshError="1">
        <row r="24">
          <cell r="H24">
            <v>20</v>
          </cell>
        </row>
        <row r="25">
          <cell r="H25">
            <v>25</v>
          </cell>
        </row>
        <row r="34">
          <cell r="H34">
            <v>15</v>
          </cell>
        </row>
        <row r="79">
          <cell r="H79">
            <v>5</v>
          </cell>
        </row>
        <row r="86">
          <cell r="H86">
            <v>65</v>
          </cell>
        </row>
        <row r="87">
          <cell r="H87">
            <v>65</v>
          </cell>
        </row>
        <row r="139">
          <cell r="H139">
            <v>50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our &amp; Plant"/>
      <sheetName val="Material "/>
      <sheetName val=" Analysis"/>
      <sheetName val="BOQ "/>
      <sheetName val="Sheet1"/>
      <sheetName val="DWR"/>
      <sheetName val="Priced_DWR "/>
      <sheetName val="Rates2001"/>
      <sheetName val="Labour _ Plant"/>
      <sheetName val="DWR(Priced)"/>
      <sheetName val=" AnalysisPCC"/>
      <sheetName val=" AnalysisNH"/>
      <sheetName val="Estimates"/>
      <sheetName val="05"/>
      <sheetName val="Analysis"/>
      <sheetName val="loadcal"/>
      <sheetName val="gen"/>
      <sheetName val="REL"/>
      <sheetName val="COLUMN"/>
      <sheetName val="ANAL"/>
      <sheetName val="ANNEXURE-A"/>
      <sheetName val="Mix Design"/>
      <sheetName val="PROCTOR"/>
      <sheetName val="Voucher"/>
      <sheetName val="Steel-Circular"/>
      <sheetName val="concrete"/>
      <sheetName val="Rate Analysis"/>
      <sheetName val="horizontal"/>
      <sheetName val="Site Dev BOQ"/>
      <sheetName val="Cal"/>
      <sheetName val="Data"/>
      <sheetName val="INPUT SHEET"/>
      <sheetName val="Basement Budget"/>
      <sheetName val="Extra Item"/>
      <sheetName val="RES-PLANNING"/>
      <sheetName val="Lead"/>
      <sheetName val="Intro"/>
      <sheetName val="Break up Sheet"/>
      <sheetName val="Headings"/>
      <sheetName val="Sheet2 (2)"/>
      <sheetName val="Basicrates"/>
      <sheetName val="BOQ-Part1"/>
      <sheetName val="Electrical"/>
      <sheetName val="strand"/>
      <sheetName val="Comparative"/>
      <sheetName val="Quotation"/>
      <sheetName val="sqn_ldr_3 Unit_2_"/>
      <sheetName val="girder"/>
      <sheetName val="OHT_Abs"/>
      <sheetName val="Retainingwall_f"/>
      <sheetName val="Materials Cost"/>
      <sheetName val="basic-data"/>
      <sheetName val="mem-property"/>
      <sheetName val="entitlements"/>
      <sheetName val="Summary"/>
      <sheetName val="Back_Cal_for OMC"/>
      <sheetName val="Detail"/>
      <sheetName val="CFForecast detail"/>
      <sheetName val="Pay_Sep06"/>
      <sheetName val="IO LIST"/>
      <sheetName val="Fill this out first..."/>
      <sheetName val="Formula"/>
      <sheetName val="sq ftg detail"/>
      <sheetName val="lookup"/>
      <sheetName val="Hotel Info Input"/>
      <sheetName val="Material_"/>
      <sheetName val="Labour___Plant"/>
      <sheetName val="Labour_&amp;_Plant"/>
      <sheetName val="_Analysis"/>
      <sheetName val="BOQ_"/>
      <sheetName val="Priced_DWR_"/>
      <sheetName val="_AnalysisPCC"/>
      <sheetName val="_AnalysisNH"/>
      <sheetName val="Mix_Design"/>
      <sheetName val="Rate_Analysis"/>
      <sheetName val="Site_Dev_BOQ"/>
      <sheetName val="INPUT_SHEET"/>
      <sheetName val="Basement_Budget"/>
      <sheetName val="Extra_Item"/>
      <sheetName val="Break_up_Sheet"/>
      <sheetName val="BM_SF"/>
      <sheetName val="basdat"/>
      <sheetName val="Vehicles"/>
      <sheetName val="Basic Resources"/>
      <sheetName val="factors"/>
      <sheetName val="PROG_DATA"/>
      <sheetName val="Approved MTD Proj #'s"/>
      <sheetName val="ABB"/>
      <sheetName val="Estimate"/>
      <sheetName val="Basic Rates"/>
      <sheetName val="Tubi"/>
      <sheetName val="Debit_Transit"/>
      <sheetName val="master"/>
      <sheetName val="Rates Basic"/>
      <sheetName val="ABSTRACT"/>
      <sheetName val="Evaluate"/>
      <sheetName val="Material"/>
      <sheetName val="Labour"/>
      <sheetName val="Plant &amp;  Machinery"/>
      <sheetName val="CrRajWMM"/>
      <sheetName val="Sheet4"/>
      <sheetName val="RMC_Debit_Panjar_MB"/>
      <sheetName val="RMC_Debit"/>
      <sheetName val="2.2"/>
      <sheetName val="Details_RMC"/>
      <sheetName val="Non debit-RMC"/>
      <sheetName val="MAIN"/>
      <sheetName val="9.Major Bridge"/>
      <sheetName val="8. ROB"/>
      <sheetName val="10.Minor Structure"/>
      <sheetName val="7. FLYOVER"/>
      <sheetName val="2. Earthwork"/>
      <sheetName val="Debit_RMC"/>
      <sheetName val="RATE COMPILATION"/>
      <sheetName val="NonSSR"/>
      <sheetName val="NAME"/>
      <sheetName val="Debit_Pump"/>
      <sheetName val="Details_Transit"/>
      <sheetName val="Materials "/>
      <sheetName val="MAchinery(R1)"/>
      <sheetName val="BHANDUP"/>
      <sheetName val="C1C2"/>
      <sheetName val="LIFE &amp; REP PROVN"/>
      <sheetName val="O&amp;M CREW"/>
      <sheetName val="maingirder"/>
      <sheetName val="FORM-W3"/>
      <sheetName val="Lead Statement"/>
      <sheetName val="12"/>
      <sheetName val="8"/>
      <sheetName val="INPUT"/>
      <sheetName val="70R"/>
      <sheetName val="220 17.6 BS "/>
      <sheetName val="Annex"/>
      <sheetName val="DATA-DEP.(13-17)"/>
      <sheetName val="DATA-KBPL(17-25)"/>
      <sheetName val="DATA-GCC(25-34.7)"/>
      <sheetName val="St.-Con(0-17)"/>
      <sheetName val="St.-Con.(17-34)"/>
      <sheetName val="Package-2"/>
      <sheetName val="Rocker"/>
      <sheetName val="1.Civil-RA"/>
      <sheetName val="mem_property"/>
      <sheetName val="basic_data"/>
      <sheetName val="conc-foot-gradeslab"/>
      <sheetName val="2.civil-RA"/>
      <sheetName val="Cost of O &amp; O"/>
      <sheetName val="Rate"/>
      <sheetName val="maing1"/>
      <sheetName val="Final Basic rate"/>
      <sheetName val="03"/>
      <sheetName val="04"/>
      <sheetName val="01"/>
      <sheetName val="02"/>
      <sheetName val="precast RC element"/>
      <sheetName val="macros"/>
      <sheetName val="JCR TOP(ITEM)-KTRP"/>
      <sheetName val="LOCAL RATES"/>
      <sheetName val="Diesel Analysis"/>
      <sheetName val="Sqn-Abs(G+6) "/>
      <sheetName val="WO-Abs (G+2) 6 DUs"/>
      <sheetName val="Air-Abs(G+6) 23 DUs"/>
      <sheetName val="(31)"/>
      <sheetName val="Sheet2"/>
      <sheetName val="Machinery"/>
      <sheetName val="Supply_RMC"/>
      <sheetName val="ncp"/>
      <sheetName val="Qty SR"/>
      <sheetName val="EW SR"/>
      <sheetName val="Labour_&amp;_Plant4"/>
      <sheetName val="Material_4"/>
      <sheetName val="_Analysis4"/>
      <sheetName val="BOQ_4"/>
      <sheetName val="Priced_DWR_4"/>
      <sheetName val="_AnalysisPCC4"/>
      <sheetName val="_AnalysisNH4"/>
      <sheetName val="Labour___Plant4"/>
      <sheetName val="Labour_&amp;_Plant2"/>
      <sheetName val="Material_2"/>
      <sheetName val="_Analysis2"/>
      <sheetName val="BOQ_2"/>
      <sheetName val="Priced_DWR_2"/>
      <sheetName val="_AnalysisPCC2"/>
      <sheetName val="_AnalysisNH2"/>
      <sheetName val="Labour___Plant2"/>
      <sheetName val="Labour_&amp;_Plant1"/>
      <sheetName val="Material_1"/>
      <sheetName val="_Analysis1"/>
      <sheetName val="BOQ_1"/>
      <sheetName val="Priced_DWR_1"/>
      <sheetName val="_AnalysisPCC1"/>
      <sheetName val="_AnalysisNH1"/>
      <sheetName val="Labour___Plant1"/>
      <sheetName val="Labour_&amp;_Plant3"/>
      <sheetName val="Material_3"/>
      <sheetName val="_Analysis3"/>
      <sheetName val="BOQ_3"/>
      <sheetName val="Priced_DWR_3"/>
      <sheetName val="_AnalysisPCC3"/>
      <sheetName val="_AnalysisNH3"/>
      <sheetName val="Labour___Plant3"/>
      <sheetName val="CFForecast_detail"/>
      <sheetName val="IO_LIST"/>
      <sheetName val="Fill_this_out_first___"/>
      <sheetName val="sq_ftg_detail"/>
      <sheetName val="Hotel_Info_Input"/>
      <sheetName val="Basic_Resources"/>
      <sheetName val="Approved_MTD_Proj_#'s"/>
      <sheetName val="Basic_Rates"/>
      <sheetName val="sqn_ldr_3_Unit_2_"/>
      <sheetName val="Materials_Cost"/>
      <sheetName val="Site_Dev_BOQ2"/>
      <sheetName val="INPUT_SHEET2"/>
      <sheetName val="Basement_Budget2"/>
      <sheetName val="Extra_Item2"/>
      <sheetName val="Break_up_Sheet2"/>
      <sheetName val="CFForecast_detail2"/>
      <sheetName val="IO_LIST2"/>
      <sheetName val="Fill_this_out_first___2"/>
      <sheetName val="sq_ftg_detail2"/>
      <sheetName val="Hotel_Info_Input2"/>
      <sheetName val="Basic_Resources2"/>
      <sheetName val="Approved_MTD_Proj_#'s2"/>
      <sheetName val="Basic_Rates2"/>
      <sheetName val="sqn_ldr_3_Unit_2_2"/>
      <sheetName val="Materials_Cost2"/>
      <sheetName val="Site_Dev_BOQ1"/>
      <sheetName val="INPUT_SHEET1"/>
      <sheetName val="Basement_Budget1"/>
      <sheetName val="Extra_Item1"/>
      <sheetName val="Break_up_Sheet1"/>
      <sheetName val="CFForecast_detail1"/>
      <sheetName val="IO_LIST1"/>
      <sheetName val="Fill_this_out_first___1"/>
      <sheetName val="sq_ftg_detail1"/>
      <sheetName val="Hotel_Info_Input1"/>
      <sheetName val="Basic_Resources1"/>
      <sheetName val="Approved_MTD_Proj_#'s1"/>
      <sheetName val="Basic_Rates1"/>
      <sheetName val="sqn_ldr_3_Unit_2_1"/>
      <sheetName val="Materials_Cost1"/>
      <sheetName val="Site_Dev_BOQ3"/>
      <sheetName val="INPUT_SHEET3"/>
      <sheetName val="Basement_Budget3"/>
      <sheetName val="Extra_Item3"/>
      <sheetName val="Break_up_Sheet3"/>
      <sheetName val="CFForecast_detail3"/>
      <sheetName val="IO_LIST3"/>
      <sheetName val="Fill_this_out_first___3"/>
      <sheetName val="sq_ftg_detail3"/>
      <sheetName val="Hotel_Info_Input3"/>
      <sheetName val="Basic_Resources3"/>
      <sheetName val="Approved_MTD_Proj_#'s3"/>
      <sheetName val="Basic_Rates3"/>
      <sheetName val="sqn_ldr_3_Unit_2_3"/>
      <sheetName val="Materials_Cost3"/>
      <sheetName val="Site_Dev_BOQ4"/>
      <sheetName val="INPUT_SHEET4"/>
      <sheetName val="Basement_Budget4"/>
      <sheetName val="Extra_Item4"/>
      <sheetName val="Break_up_Sheet4"/>
      <sheetName val="CFForecast_detail4"/>
      <sheetName val="IO_LIST4"/>
      <sheetName val="Fill_this_out_first___4"/>
      <sheetName val="sq_ftg_detail4"/>
      <sheetName val="Hotel_Info_Input4"/>
      <sheetName val="Basic_Resources4"/>
      <sheetName val="Approved_MTD_Proj_#'s4"/>
      <sheetName val="Basic_Rates4"/>
      <sheetName val="sqn_ldr_3_Unit_2_4"/>
      <sheetName val="Materials_Cost4"/>
      <sheetName val="Labour_&amp;_Plant5"/>
      <sheetName val="Material_5"/>
      <sheetName val="_Analysis5"/>
      <sheetName val="BOQ_5"/>
      <sheetName val="Priced_DWR_5"/>
      <sheetName val="_AnalysisPCC5"/>
      <sheetName val="_AnalysisNH5"/>
      <sheetName val="Site_Dev_BOQ5"/>
      <sheetName val="INPUT_SHEET5"/>
      <sheetName val="Basement_Budget5"/>
      <sheetName val="Extra_Item5"/>
      <sheetName val="Break_up_Sheet5"/>
      <sheetName val="CFForecast_detail5"/>
      <sheetName val="IO_LIST5"/>
      <sheetName val="Fill_this_out_first___5"/>
      <sheetName val="Labour___Plant5"/>
      <sheetName val="sq_ftg_detail5"/>
      <sheetName val="Hotel_Info_Input5"/>
      <sheetName val="Basic_Resources5"/>
      <sheetName val="Approved_MTD_Proj_#'s5"/>
      <sheetName val="Basic_Rates5"/>
      <sheetName val="sqn_ldr_3_Unit_2_5"/>
      <sheetName val="Materials_Cost5"/>
      <sheetName val="Labour_&amp;_Plant6"/>
      <sheetName val="Material_6"/>
      <sheetName val="_Analysis6"/>
      <sheetName val="BOQ_6"/>
      <sheetName val="Priced_DWR_6"/>
      <sheetName val="_AnalysisPCC6"/>
      <sheetName val="_AnalysisNH6"/>
      <sheetName val="Site_Dev_BOQ6"/>
      <sheetName val="INPUT_SHEET6"/>
      <sheetName val="Basement_Budget6"/>
      <sheetName val="Extra_Item6"/>
      <sheetName val="Break_up_Sheet6"/>
      <sheetName val="CFForecast_detail6"/>
      <sheetName val="IO_LIST6"/>
      <sheetName val="Fill_this_out_first___6"/>
      <sheetName val="Labour___Plant6"/>
      <sheetName val="sq_ftg_detail6"/>
      <sheetName val="Hotel_Info_Input6"/>
      <sheetName val="Basic_Resources6"/>
      <sheetName val="Approved_MTD_Proj_#'s6"/>
      <sheetName val="Basic_Rates6"/>
      <sheetName val="sqn_ldr_3_Unit_2_6"/>
      <sheetName val="Materials_Cost6"/>
      <sheetName val="Labour_&amp;_Plant7"/>
      <sheetName val="Material_7"/>
      <sheetName val="_Analysis7"/>
      <sheetName val="BOQ_7"/>
      <sheetName val="Priced_DWR_7"/>
      <sheetName val="_AnalysisPCC7"/>
      <sheetName val="_AnalysisNH7"/>
      <sheetName val="Site_Dev_BOQ7"/>
      <sheetName val="INPUT_SHEET7"/>
      <sheetName val="Basement_Budget7"/>
      <sheetName val="Extra_Item7"/>
      <sheetName val="Break_up_Sheet7"/>
      <sheetName val="CFForecast_detail7"/>
      <sheetName val="IO_LIST7"/>
      <sheetName val="Fill_this_out_first___7"/>
      <sheetName val="Labour___Plant7"/>
      <sheetName val="sq_ftg_detail7"/>
      <sheetName val="Hotel_Info_Input7"/>
      <sheetName val="Basic_Resources7"/>
      <sheetName val="Approved_MTD_Proj_#'s7"/>
      <sheetName val="Basic_Rates7"/>
      <sheetName val="sqn_ldr_3_Unit_2_7"/>
      <sheetName val="Materials_Cost7"/>
      <sheetName val="Labour_&amp;_Plant8"/>
      <sheetName val="Material_8"/>
      <sheetName val="_Analysis8"/>
      <sheetName val="BOQ_8"/>
      <sheetName val="Priced_DWR_8"/>
      <sheetName val="_AnalysisPCC8"/>
      <sheetName val="_AnalysisNH8"/>
      <sheetName val="Site_Dev_BOQ8"/>
      <sheetName val="INPUT_SHEET8"/>
      <sheetName val="Basement_Budget8"/>
      <sheetName val="Extra_Item8"/>
      <sheetName val="Break_up_Sheet8"/>
      <sheetName val="CFForecast_detail8"/>
      <sheetName val="IO_LIST8"/>
      <sheetName val="Fill_this_out_first___8"/>
      <sheetName val="Labour___Plant8"/>
      <sheetName val="sq_ftg_detail8"/>
      <sheetName val="Hotel_Info_Input8"/>
      <sheetName val="Basic_Resources8"/>
      <sheetName val="Approved_MTD_Proj_#'s8"/>
      <sheetName val="Basic_Rates8"/>
      <sheetName val="sqn_ldr_3_Unit_2_8"/>
      <sheetName val="Materials_Cost8"/>
      <sheetName val="Labour_&amp;_Plant14"/>
      <sheetName val="Material_14"/>
      <sheetName val="_Analysis14"/>
      <sheetName val="BOQ_14"/>
      <sheetName val="Priced_DWR_14"/>
      <sheetName val="_AnalysisPCC14"/>
      <sheetName val="_AnalysisNH14"/>
      <sheetName val="Site_Dev_BOQ14"/>
      <sheetName val="INPUT_SHEET14"/>
      <sheetName val="Basement_Budget14"/>
      <sheetName val="Extra_Item14"/>
      <sheetName val="Break_up_Sheet14"/>
      <sheetName val="CFForecast_detail14"/>
      <sheetName val="IO_LIST14"/>
      <sheetName val="Fill_this_out_first___14"/>
      <sheetName val="Labour___Plant14"/>
      <sheetName val="sq_ftg_detail14"/>
      <sheetName val="Hotel_Info_Input14"/>
      <sheetName val="Basic_Resources14"/>
      <sheetName val="Approved_MTD_Proj_#'s14"/>
      <sheetName val="Basic_Rates14"/>
      <sheetName val="sqn_ldr_3_Unit_2_14"/>
      <sheetName val="Materials_Cost14"/>
      <sheetName val="Labour_&amp;_Plant10"/>
      <sheetName val="Material_10"/>
      <sheetName val="_Analysis10"/>
      <sheetName val="BOQ_10"/>
      <sheetName val="Priced_DWR_10"/>
      <sheetName val="_AnalysisPCC10"/>
      <sheetName val="_AnalysisNH10"/>
      <sheetName val="Site_Dev_BOQ10"/>
      <sheetName val="INPUT_SHEET10"/>
      <sheetName val="Basement_Budget10"/>
      <sheetName val="Extra_Item10"/>
      <sheetName val="Break_up_Sheet10"/>
      <sheetName val="CFForecast_detail10"/>
      <sheetName val="IO_LIST10"/>
      <sheetName val="Fill_this_out_first___10"/>
      <sheetName val="Labour___Plant10"/>
      <sheetName val="sq_ftg_detail10"/>
      <sheetName val="Hotel_Info_Input10"/>
      <sheetName val="Basic_Resources10"/>
      <sheetName val="Approved_MTD_Proj_#'s10"/>
      <sheetName val="Basic_Rates10"/>
      <sheetName val="sqn_ldr_3_Unit_2_10"/>
      <sheetName val="Materials_Cost10"/>
      <sheetName val="Labour_&amp;_Plant9"/>
      <sheetName val="Material_9"/>
      <sheetName val="_Analysis9"/>
      <sheetName val="BOQ_9"/>
      <sheetName val="Priced_DWR_9"/>
      <sheetName val="_AnalysisPCC9"/>
      <sheetName val="_AnalysisNH9"/>
      <sheetName val="Site_Dev_BOQ9"/>
      <sheetName val="INPUT_SHEET9"/>
      <sheetName val="Basement_Budget9"/>
      <sheetName val="Extra_Item9"/>
      <sheetName val="Break_up_Sheet9"/>
      <sheetName val="CFForecast_detail9"/>
      <sheetName val="IO_LIST9"/>
      <sheetName val="Fill_this_out_first___9"/>
      <sheetName val="Labour___Plant9"/>
      <sheetName val="sq_ftg_detail9"/>
      <sheetName val="Hotel_Info_Input9"/>
      <sheetName val="Basic_Resources9"/>
      <sheetName val="Approved_MTD_Proj_#'s9"/>
      <sheetName val="Basic_Rates9"/>
      <sheetName val="sqn_ldr_3_Unit_2_9"/>
      <sheetName val="Materials_Cost9"/>
      <sheetName val="Labour_&amp;_Plant11"/>
      <sheetName val="Material_11"/>
      <sheetName val="_Analysis11"/>
      <sheetName val="BOQ_11"/>
      <sheetName val="Priced_DWR_11"/>
      <sheetName val="_AnalysisPCC11"/>
      <sheetName val="_AnalysisNH11"/>
      <sheetName val="Site_Dev_BOQ11"/>
      <sheetName val="INPUT_SHEET11"/>
      <sheetName val="Basement_Budget11"/>
      <sheetName val="Extra_Item11"/>
      <sheetName val="Break_up_Sheet11"/>
      <sheetName val="CFForecast_detail11"/>
      <sheetName val="IO_LIST11"/>
      <sheetName val="Fill_this_out_first___11"/>
      <sheetName val="Labour___Plant11"/>
      <sheetName val="sq_ftg_detail11"/>
      <sheetName val="Hotel_Info_Input11"/>
      <sheetName val="Basic_Resources11"/>
      <sheetName val="Approved_MTD_Proj_#'s11"/>
      <sheetName val="Basic_Rates11"/>
      <sheetName val="sqn_ldr_3_Unit_2_11"/>
      <sheetName val="Materials_Cost11"/>
      <sheetName val="Labour_&amp;_Plant12"/>
      <sheetName val="Material_12"/>
      <sheetName val="_Analysis12"/>
      <sheetName val="BOQ_12"/>
      <sheetName val="Priced_DWR_12"/>
      <sheetName val="_AnalysisPCC12"/>
      <sheetName val="_AnalysisNH12"/>
      <sheetName val="Site_Dev_BOQ12"/>
      <sheetName val="INPUT_SHEET12"/>
      <sheetName val="Basement_Budget12"/>
      <sheetName val="Extra_Item12"/>
      <sheetName val="Break_up_Sheet12"/>
      <sheetName val="CFForecast_detail12"/>
      <sheetName val="IO_LIST12"/>
      <sheetName val="Fill_this_out_first___12"/>
      <sheetName val="Labour___Plant12"/>
      <sheetName val="sq_ftg_detail12"/>
      <sheetName val="Hotel_Info_Input12"/>
      <sheetName val="Basic_Resources12"/>
      <sheetName val="Approved_MTD_Proj_#'s12"/>
      <sheetName val="Basic_Rates12"/>
      <sheetName val="sqn_ldr_3_Unit_2_12"/>
      <sheetName val="Materials_Cost12"/>
      <sheetName val="Labour_&amp;_Plant13"/>
      <sheetName val="Material_13"/>
      <sheetName val="_Analysis13"/>
      <sheetName val="BOQ_13"/>
      <sheetName val="Priced_DWR_13"/>
      <sheetName val="_AnalysisPCC13"/>
      <sheetName val="_AnalysisNH13"/>
      <sheetName val="Site_Dev_BOQ13"/>
      <sheetName val="INPUT_SHEET13"/>
      <sheetName val="Basement_Budget13"/>
      <sheetName val="Extra_Item13"/>
      <sheetName val="Break_up_Sheet13"/>
      <sheetName val="CFForecast_detail13"/>
      <sheetName val="IO_LIST13"/>
      <sheetName val="Fill_this_out_first___13"/>
      <sheetName val="Labour___Plant13"/>
      <sheetName val="sq_ftg_detail13"/>
      <sheetName val="Hotel_Info_Input13"/>
      <sheetName val="Basic_Resources13"/>
      <sheetName val="Approved_MTD_Proj_#'s13"/>
      <sheetName val="Basic_Rates13"/>
      <sheetName val="sqn_ldr_3_Unit_2_13"/>
      <sheetName val="Materials_Cost13"/>
      <sheetName val="Labour_&amp;_Plant20"/>
      <sheetName val="Material_20"/>
      <sheetName val="_Analysis20"/>
      <sheetName val="BOQ_20"/>
      <sheetName val="Priced_DWR_20"/>
      <sheetName val="_AnalysisPCC20"/>
      <sheetName val="_AnalysisNH20"/>
      <sheetName val="Site_Dev_BOQ20"/>
      <sheetName val="INPUT_SHEET20"/>
      <sheetName val="Basement_Budget20"/>
      <sheetName val="Extra_Item20"/>
      <sheetName val="Break_up_Sheet20"/>
      <sheetName val="CFForecast_detail20"/>
      <sheetName val="IO_LIST20"/>
      <sheetName val="Fill_this_out_first___20"/>
      <sheetName val="Labour___Plant20"/>
      <sheetName val="sq_ftg_detail20"/>
      <sheetName val="Hotel_Info_Input20"/>
      <sheetName val="Basic_Resources20"/>
      <sheetName val="Approved_MTD_Proj_#'s20"/>
      <sheetName val="Basic_Rates20"/>
      <sheetName val="sqn_ldr_3_Unit_2_20"/>
      <sheetName val="Materials_Cost20"/>
      <sheetName val="Labour_&amp;_Plant15"/>
      <sheetName val="Material_15"/>
      <sheetName val="_Analysis15"/>
      <sheetName val="BOQ_15"/>
      <sheetName val="Priced_DWR_15"/>
      <sheetName val="_AnalysisPCC15"/>
      <sheetName val="_AnalysisNH15"/>
      <sheetName val="Site_Dev_BOQ15"/>
      <sheetName val="INPUT_SHEET15"/>
      <sheetName val="Basement_Budget15"/>
      <sheetName val="Extra_Item15"/>
      <sheetName val="Break_up_Sheet15"/>
      <sheetName val="CFForecast_detail15"/>
      <sheetName val="IO_LIST15"/>
      <sheetName val="Fill_this_out_first___15"/>
      <sheetName val="Labour___Plant15"/>
      <sheetName val="sq_ftg_detail15"/>
      <sheetName val="Hotel_Info_Input15"/>
      <sheetName val="Basic_Resources15"/>
      <sheetName val="Approved_MTD_Proj_#'s15"/>
      <sheetName val="Basic_Rates15"/>
      <sheetName val="sqn_ldr_3_Unit_2_15"/>
      <sheetName val="Materials_Cost15"/>
      <sheetName val="Labour_&amp;_Plant16"/>
      <sheetName val="Material_16"/>
      <sheetName val="_Analysis16"/>
      <sheetName val="BOQ_16"/>
      <sheetName val="Priced_DWR_16"/>
      <sheetName val="_AnalysisPCC16"/>
      <sheetName val="_AnalysisNH16"/>
      <sheetName val="Site_Dev_BOQ16"/>
      <sheetName val="INPUT_SHEET16"/>
      <sheetName val="Basement_Budget16"/>
      <sheetName val="Extra_Item16"/>
      <sheetName val="Break_up_Sheet16"/>
      <sheetName val="CFForecast_detail16"/>
      <sheetName val="IO_LIST16"/>
      <sheetName val="Fill_this_out_first___16"/>
      <sheetName val="Labour___Plant16"/>
      <sheetName val="sq_ftg_detail16"/>
      <sheetName val="Hotel_Info_Input16"/>
      <sheetName val="Basic_Resources16"/>
      <sheetName val="Approved_MTD_Proj_#'s16"/>
      <sheetName val="Basic_Rates16"/>
      <sheetName val="sqn_ldr_3_Unit_2_16"/>
      <sheetName val="Materials_Cost16"/>
      <sheetName val="Labour_&amp;_Plant17"/>
      <sheetName val="Material_17"/>
      <sheetName val="_Analysis17"/>
      <sheetName val="BOQ_17"/>
      <sheetName val="Priced_DWR_17"/>
      <sheetName val="_AnalysisPCC17"/>
      <sheetName val="_AnalysisNH17"/>
      <sheetName val="Site_Dev_BOQ17"/>
      <sheetName val="INPUT_SHEET17"/>
      <sheetName val="Basement_Budget17"/>
      <sheetName val="Extra_Item17"/>
      <sheetName val="Break_up_Sheet17"/>
      <sheetName val="CFForecast_detail17"/>
      <sheetName val="IO_LIST17"/>
      <sheetName val="Fill_this_out_first___17"/>
      <sheetName val="Labour___Plant17"/>
      <sheetName val="sq_ftg_detail17"/>
      <sheetName val="Hotel_Info_Input17"/>
      <sheetName val="Basic_Resources17"/>
      <sheetName val="Approved_MTD_Proj_#'s17"/>
      <sheetName val="Basic_Rates17"/>
      <sheetName val="sqn_ldr_3_Unit_2_17"/>
      <sheetName val="Materials_Cost17"/>
      <sheetName val="Labour_&amp;_Plant18"/>
      <sheetName val="Material_18"/>
      <sheetName val="_Analysis18"/>
      <sheetName val="BOQ_18"/>
      <sheetName val="Priced_DWR_18"/>
      <sheetName val="_AnalysisPCC18"/>
      <sheetName val="_AnalysisNH18"/>
      <sheetName val="Site_Dev_BOQ18"/>
      <sheetName val="INPUT_SHEET18"/>
      <sheetName val="Basement_Budget18"/>
      <sheetName val="Extra_Item18"/>
      <sheetName val="Break_up_Sheet18"/>
      <sheetName val="CFForecast_detail18"/>
      <sheetName val="IO_LIST18"/>
      <sheetName val="Fill_this_out_first___18"/>
      <sheetName val="Labour___Plant18"/>
      <sheetName val="sq_ftg_detail18"/>
      <sheetName val="Hotel_Info_Input18"/>
      <sheetName val="Basic_Resources18"/>
      <sheetName val="Approved_MTD_Proj_#'s18"/>
      <sheetName val="Basic_Rates18"/>
      <sheetName val="sqn_ldr_3_Unit_2_18"/>
      <sheetName val="Materials_Cost18"/>
      <sheetName val="Labour_&amp;_Plant19"/>
      <sheetName val="Material_19"/>
      <sheetName val="_Analysis19"/>
      <sheetName val="BOQ_19"/>
      <sheetName val="Priced_DWR_19"/>
      <sheetName val="_AnalysisPCC19"/>
      <sheetName val="_AnalysisNH19"/>
      <sheetName val="Site_Dev_BOQ19"/>
      <sheetName val="INPUT_SHEET19"/>
      <sheetName val="Basement_Budget19"/>
      <sheetName val="Extra_Item19"/>
      <sheetName val="Break_up_Sheet19"/>
      <sheetName val="CFForecast_detail19"/>
      <sheetName val="IO_LIST19"/>
      <sheetName val="Fill_this_out_first___19"/>
      <sheetName val="Labour___Plant19"/>
      <sheetName val="sq_ftg_detail19"/>
      <sheetName val="Hotel_Info_Input19"/>
      <sheetName val="Basic_Resources19"/>
      <sheetName val="Approved_MTD_Proj_#'s19"/>
      <sheetName val="Basic_Rates19"/>
      <sheetName val="sqn_ldr_3_Unit_2_19"/>
      <sheetName val="Materials_Cost19"/>
      <sheetName val="Labour_&amp;_Plant21"/>
      <sheetName val="Material_21"/>
      <sheetName val="_Analysis21"/>
      <sheetName val="BOQ_21"/>
      <sheetName val="Priced_DWR_21"/>
      <sheetName val="_AnalysisPCC21"/>
      <sheetName val="_AnalysisNH21"/>
      <sheetName val="Site_Dev_BOQ21"/>
      <sheetName val="INPUT_SHEET21"/>
      <sheetName val="Basement_Budget21"/>
      <sheetName val="Extra_Item21"/>
      <sheetName val="Break_up_Sheet21"/>
      <sheetName val="CFForecast_detail21"/>
      <sheetName val="IO_LIST21"/>
      <sheetName val="Fill_this_out_first___21"/>
      <sheetName val="Labour___Plant21"/>
      <sheetName val="sq_ftg_detail21"/>
      <sheetName val="Hotel_Info_Input21"/>
      <sheetName val="Basic_Resources21"/>
      <sheetName val="Approved_MTD_Proj_#'s21"/>
      <sheetName val="Basic_Rates21"/>
      <sheetName val="sqn_ldr_3_Unit_2_21"/>
      <sheetName val="Materials_Cost21"/>
      <sheetName val="Labour_&amp;_Plant22"/>
      <sheetName val="Material_22"/>
      <sheetName val="_Analysis22"/>
      <sheetName val="BOQ_22"/>
      <sheetName val="Priced_DWR_22"/>
      <sheetName val="_AnalysisPCC22"/>
      <sheetName val="_AnalysisNH22"/>
      <sheetName val="Site_Dev_BOQ22"/>
      <sheetName val="INPUT_SHEET22"/>
      <sheetName val="Basement_Budget22"/>
      <sheetName val="Extra_Item22"/>
      <sheetName val="Break_up_Sheet22"/>
      <sheetName val="CFForecast_detail22"/>
      <sheetName val="IO_LIST22"/>
      <sheetName val="Fill_this_out_first___22"/>
      <sheetName val="Labour___Plant22"/>
      <sheetName val="sq_ftg_detail22"/>
      <sheetName val="Hotel_Info_Input22"/>
      <sheetName val="Basic_Resources22"/>
      <sheetName val="Approved_MTD_Proj_#'s22"/>
      <sheetName val="Basic_Rates22"/>
      <sheetName val="sqn_ldr_3_Unit_2_22"/>
      <sheetName val="Materials_Cost22"/>
      <sheetName val="Labour_&amp;_Plant23"/>
      <sheetName val="Material_23"/>
      <sheetName val="_Analysis23"/>
      <sheetName val="BOQ_23"/>
      <sheetName val="Priced_DWR_23"/>
      <sheetName val="_AnalysisPCC23"/>
      <sheetName val="_AnalysisNH23"/>
      <sheetName val="Site_Dev_BOQ23"/>
      <sheetName val="INPUT_SHEET23"/>
      <sheetName val="Basement_Budget23"/>
      <sheetName val="Extra_Item23"/>
      <sheetName val="Break_up_Sheet23"/>
      <sheetName val="CFForecast_detail23"/>
      <sheetName val="IO_LIST23"/>
      <sheetName val="Fill_this_out_first___23"/>
      <sheetName val="Labour___Plant23"/>
      <sheetName val="sq_ftg_detail23"/>
      <sheetName val="Hotel_Info_Input23"/>
      <sheetName val="Basic_Resources23"/>
      <sheetName val="Approved_MTD_Proj_#'s23"/>
      <sheetName val="Basic_Rates23"/>
      <sheetName val="sqn_ldr_3_Unit_2_23"/>
      <sheetName val="Materials_Cost23"/>
      <sheetName val="Labour_&amp;_Plant24"/>
      <sheetName val="Material_24"/>
      <sheetName val="_Analysis24"/>
      <sheetName val="BOQ_24"/>
      <sheetName val="Priced_DWR_24"/>
      <sheetName val="_AnalysisPCC24"/>
      <sheetName val="_AnalysisNH24"/>
      <sheetName val="Site_Dev_BOQ24"/>
      <sheetName val="INPUT_SHEET24"/>
      <sheetName val="Basement_Budget24"/>
      <sheetName val="Extra_Item24"/>
      <sheetName val="Break_up_Sheet24"/>
      <sheetName val="CFForecast_detail24"/>
      <sheetName val="IO_LIST24"/>
      <sheetName val="Fill_this_out_first___24"/>
      <sheetName val="Labour___Plant24"/>
      <sheetName val="sq_ftg_detail24"/>
      <sheetName val="Hotel_Info_Input24"/>
      <sheetName val="Basic_Resources24"/>
      <sheetName val="Approved_MTD_Proj_#'s24"/>
      <sheetName val="Basic_Rates24"/>
      <sheetName val="sqn_ldr_3_Unit_2_24"/>
      <sheetName val="Materials_Cost24"/>
      <sheetName val="Building 1"/>
      <sheetName val="Data sheet"/>
      <sheetName val="Codes"/>
      <sheetName val="Design"/>
      <sheetName val="Block A - BOQ"/>
      <sheetName val="TASK"/>
      <sheetName val="TASKPRED"/>
      <sheetName val="PROJCOST"/>
      <sheetName val="RSRC"/>
      <sheetName val="TASKRSRC"/>
      <sheetName val="USERDATA"/>
      <sheetName val="發包單價差-車站組鋼筋"/>
      <sheetName val="Basis"/>
      <sheetName val="STR Span"/>
      <sheetName val="TCS"/>
      <sheetName val="Structure"/>
      <sheetName val="TCS-Without Taper"/>
      <sheetName val="TCS Final"/>
      <sheetName val="SR"/>
      <sheetName val="Levels"/>
      <sheetName val="Revised Levels"/>
      <sheetName val="Balancesheet"/>
      <sheetName val="Results"/>
      <sheetName val="Dayworks Bill"/>
      <sheetName val="Bills of Quantities"/>
      <sheetName val="Abutment "/>
      <sheetName val="basdat-f"/>
      <sheetName val="Reinforcement_Input"/>
      <sheetName val="4+511(1x45M) (2)"/>
      <sheetName val="4+511(1x45S) (2)"/>
      <sheetName val="List_MNB"/>
      <sheetName val="6A Minor Bridge"/>
      <sheetName val="2+900 (1x26)"/>
      <sheetName val="6+984 (1x20)"/>
      <sheetName val="4+511(1x45M)"/>
      <sheetName val="4+511(1x45S)"/>
      <sheetName val="16+000(1x30MCW)"/>
      <sheetName val="16+000(1x30S)"/>
      <sheetName val="24+200 (1x20MCW)"/>
      <sheetName val="24+200 (1x20SR)"/>
      <sheetName val="MNB_1 Nos(1x30M) (2)"/>
      <sheetName val="70+153(1x50)"/>
      <sheetName val="C &amp; G RHS"/>
      <sheetName val="FT-05-02IsoBOM"/>
      <sheetName val="6 A Mn bridges"/>
      <sheetName val="4 Annex 1 Basic rate"/>
      <sheetName val="p&amp;m"/>
      <sheetName val="Valves"/>
      <sheetName val="MS Rates"/>
      <sheetName val="SPT vs PHI"/>
      <sheetName val="Mix_Design1"/>
      <sheetName val="Rate_Analysis1"/>
      <sheetName val="Sheet2_(2)"/>
      <sheetName val="Back_Cal_for_OMC"/>
      <sheetName val="Lead_Statement"/>
      <sheetName val="Rates_Basic"/>
      <sheetName val="Plant_&amp;__Machinery"/>
      <sheetName val="2_2"/>
      <sheetName val="Non_debit-RMC"/>
      <sheetName val="9_Major_Bridge"/>
      <sheetName val="8__ROB"/>
      <sheetName val="10_Minor_Structure"/>
      <sheetName val="7__FLYOVER"/>
      <sheetName val="2__Earthwork"/>
      <sheetName val="Final_Basic_rate"/>
      <sheetName val="LIFE_&amp;_REP_PROVN"/>
      <sheetName val="O&amp;M_CREW"/>
      <sheetName val="1_Civil-RA"/>
      <sheetName val="220_17_6_BS_"/>
      <sheetName val="Cost_of_O_&amp;_O"/>
      <sheetName val="Sqn-Abs(G+6)_"/>
      <sheetName val="WO-Abs_(G+2)_6_DUs"/>
      <sheetName val="Air-Abs(G+6)_23_DUs"/>
      <sheetName val="Materials_"/>
      <sheetName val="RATE_COMPILATION"/>
      <sheetName val="DATA-DEP_(13-17)"/>
      <sheetName val="DATA-GCC(25-34_7)"/>
      <sheetName val="St_-Con(0-17)"/>
      <sheetName val="St_-Con_(17-34)"/>
      <sheetName val="2_civil-RA"/>
      <sheetName val="precast_RC_element"/>
      <sheetName val="JCR_TOP(ITEM)-KTRP"/>
      <sheetName val="MRATES"/>
      <sheetName val="Analysis-NH-Roads"/>
      <sheetName val="BOQ"/>
      <sheetName val="Aggragate"/>
      <sheetName val="Culverts"/>
      <sheetName val="LTG-STG"/>
      <sheetName val="Data validation"/>
      <sheetName val="BOQ Details"/>
      <sheetName val="27+741(1x12)"/>
      <sheetName val="Materials Cost(PCC)"/>
      <sheetName val="자바라1"/>
      <sheetName val="#REF"/>
      <sheetName val="해외 연수비용 계산-삭제"/>
      <sheetName val="BOQ_M5"/>
      <sheetName val="해외 기술훈련비 (합계)"/>
      <sheetName val="app2"/>
      <sheetName val="PLAN_FEB97"/>
      <sheetName val="Monthly Turnover (Final)"/>
      <sheetName val="Monthly Programme"/>
      <sheetName val="3. GSB-WMM-SHLD"/>
      <sheetName val="SOR"/>
      <sheetName val="B2.MB_Deck"/>
      <sheetName val="Mix_Design2"/>
      <sheetName val="Sheet2_(2)1"/>
      <sheetName val="Rate_Analysis2"/>
      <sheetName val="Back_Cal_for_OMC1"/>
      <sheetName val="LOCAL_RATES1"/>
      <sheetName val="Diesel_Analysis1"/>
      <sheetName val="Rates_Basic1"/>
      <sheetName val="Lead_Statement1"/>
      <sheetName val="Plant_&amp;__Machinery1"/>
      <sheetName val="2_21"/>
      <sheetName val="Non_debit-RMC1"/>
      <sheetName val="9_Major_Bridge1"/>
      <sheetName val="8__ROB1"/>
      <sheetName val="10_Minor_Structure1"/>
      <sheetName val="7__FLYOVER1"/>
      <sheetName val="2__Earthwork1"/>
      <sheetName val="Final_Basic_rate1"/>
      <sheetName val="Materials_1"/>
      <sheetName val="RATE_COMPILATION1"/>
      <sheetName val="1_Civil-RA1"/>
      <sheetName val="Qty_SR1"/>
      <sheetName val="EW_SR1"/>
      <sheetName val="LIFE_&amp;_REP_PROVN1"/>
      <sheetName val="O&amp;M_CREW1"/>
      <sheetName val="2_civil-RA1"/>
      <sheetName val="220_17_6_BS_1"/>
      <sheetName val="Cost_of_O_&amp;_O1"/>
      <sheetName val="LOCAL_RATES"/>
      <sheetName val="Diesel_Analysis"/>
      <sheetName val="Qty_SR"/>
      <sheetName val="EW_SR"/>
      <sheetName val="Mix_Design3"/>
      <sheetName val="Sheet2_(2)2"/>
      <sheetName val="Rate_Analysis3"/>
      <sheetName val="Back_Cal_for_OMC2"/>
      <sheetName val="LOCAL_RATES2"/>
      <sheetName val="Diesel_Analysis2"/>
      <sheetName val="Rates_Basic2"/>
      <sheetName val="Lead_Statement2"/>
      <sheetName val="220_17_6_BS_2"/>
      <sheetName val="Plant_&amp;__Machinery2"/>
      <sheetName val="2_22"/>
      <sheetName val="Non_debit-RMC2"/>
      <sheetName val="9_Major_Bridge2"/>
      <sheetName val="8__ROB2"/>
      <sheetName val="10_Minor_Structure2"/>
      <sheetName val="7__FLYOVER2"/>
      <sheetName val="2__Earthwork2"/>
      <sheetName val="Final_Basic_rate2"/>
      <sheetName val="Materials_2"/>
      <sheetName val="RATE_COMPILATION2"/>
      <sheetName val="1_Civil-RA2"/>
      <sheetName val="Cost_of_O_&amp;_O2"/>
      <sheetName val="LIFE_&amp;_REP_PROVN2"/>
      <sheetName val="O&amp;M_CREW2"/>
      <sheetName val="Qty_SR2"/>
      <sheetName val="EW_SR2"/>
      <sheetName val="2_civil-RA2"/>
      <sheetName val="hyperstatic"/>
      <sheetName val="BATCHING PLANT PRO"/>
      <sheetName val="P-Ins &amp; Bonds"/>
      <sheetName val="UNP-NCW "/>
      <sheetName val="EW"/>
      <sheetName val="procurement"/>
      <sheetName val="Existing"/>
      <sheetName val="proposed"/>
      <sheetName val="abst-of -cost"/>
      <sheetName val="Clause 9"/>
      <sheetName val="Interest Payment"/>
      <sheetName val="SKMD  32"/>
      <sheetName val="BITUMEN"/>
      <sheetName val="DIR USED ITEMS"/>
      <sheetName val="1"/>
      <sheetName val="2"/>
      <sheetName val="3"/>
      <sheetName val="4"/>
      <sheetName val="5"/>
      <sheetName val="6"/>
      <sheetName val="7"/>
      <sheetName val="9"/>
      <sheetName val="10"/>
      <sheetName val="11"/>
      <sheetName val="13"/>
      <sheetName val="14"/>
      <sheetName val="15"/>
      <sheetName val="16"/>
      <sheetName val="12.8 I (M-40)"/>
      <sheetName val="Dayworks_Bill"/>
      <sheetName val="Bills_of_Quantities"/>
      <sheetName val="SPT_vs_PHI"/>
      <sheetName val="Improvements"/>
      <sheetName val="BOQ (2)"/>
      <sheetName val="DATA_PILE_BG"/>
      <sheetName val="DATA_PCC"/>
      <sheetName val="DATA_PILECAP"/>
      <sheetName val="DATA_PILE_RT1 "/>
      <sheetName val="DATA_PILE_RT2"/>
      <sheetName val="DATA_PILE _SM"/>
      <sheetName val="TBAL9697 -group wise  sdpl"/>
      <sheetName val="E &amp; R"/>
      <sheetName val="radar"/>
      <sheetName val="UG"/>
      <sheetName val="BLK2"/>
      <sheetName val="BLK3"/>
      <sheetName val="basic"/>
      <sheetName val="Earthwork"/>
      <sheetName val="Bituminous"/>
      <sheetName val="Section_by_layers_old"/>
      <sheetName val="data base"/>
      <sheetName val="Project Inf"/>
      <sheetName val="doq"/>
      <sheetName val="102-25.01.17"/>
      <sheetName val="COMPLEXALL"/>
      <sheetName val="Labour rates"/>
      <sheetName val="PC -L&amp;T"/>
      <sheetName val="PC(Main)"/>
      <sheetName val="PC(Extra)"/>
      <sheetName val="Sum-ESC"/>
      <sheetName val="ESC- Backup"/>
      <sheetName val="Sumary Abstract"/>
      <sheetName val="Abs-Extra item"/>
      <sheetName val="Abstract (wbhdcl)"/>
      <sheetName val="MS-1.1"/>
      <sheetName val="MS-1.2010"/>
      <sheetName val="MS-1.2020"/>
      <sheetName val="MS-1.2030"/>
      <sheetName val="MS-1.2040"/>
      <sheetName val="MS-1.2100"/>
      <sheetName val="MS-1.3"/>
      <sheetName val="MS-2.1100-2.1200"/>
      <sheetName val="MS-2.2100-2.2300"/>
      <sheetName val="MS-2.3000"/>
      <sheetName val="MS-2.4100"/>
      <sheetName val="MS-3.1000"/>
      <sheetName val="MS-3.2000"/>
      <sheetName val="MS-4.1000"/>
      <sheetName val="MS-4.3200"/>
      <sheetName val="MS-5.02"/>
      <sheetName val="MS-5.0310"/>
      <sheetName val="MS-5.0510"/>
      <sheetName val="MS-5.0520"/>
      <sheetName val="MS-5.0600"/>
      <sheetName val="MS-5.1300"/>
      <sheetName val="MS-6.102"/>
      <sheetName val="MS-6.11"/>
      <sheetName val="MS-7.0100"/>
      <sheetName val="MS-7.0410"/>
      <sheetName val="MS-7.0600"/>
      <sheetName val="MS -11.0400"/>
      <sheetName val="MS -11.0500"/>
      <sheetName val="MS -11.0600"/>
      <sheetName val="MS -11.0700"/>
      <sheetName val="MS-12.4100  "/>
      <sheetName val="MS -12.6000"/>
      <sheetName val="Elect- Mat"/>
      <sheetName val="Elect- Lab"/>
      <sheetName val="EX- MS TS Post (BP)"/>
      <sheetName val="Ex -MS TS Post (JIS) "/>
      <sheetName val="Dis- BP"/>
      <sheetName val="Dis- JIS"/>
      <sheetName val="Iswar Gupta Statue"/>
      <sheetName val="Cul_detail"/>
      <sheetName val="工地管理費"/>
      <sheetName val="Steel_Circular"/>
      <sheetName val="DATA-DEP_(13-17)1"/>
      <sheetName val="DATA-GCC(25-34_7)1"/>
      <sheetName val="St_-Con(0-17)1"/>
      <sheetName val="St_-Con_(17-34)1"/>
      <sheetName val="precast_RC_element1"/>
      <sheetName val="JCR_TOP(ITEM)-KTRP1"/>
      <sheetName val="FORM7"/>
      <sheetName val="Details"/>
      <sheetName val="detail in door stad"/>
      <sheetName val="est"/>
      <sheetName val="Sqn-Abs(G+6)_2"/>
      <sheetName val="WO-Abs_(G+2)_6_DUs2"/>
      <sheetName val="Air-Abs(G+6)_23_DUs2"/>
      <sheetName val="DATA-DEP_(13-17)2"/>
      <sheetName val="DATA-GCC(25-34_7)2"/>
      <sheetName val="St_-Con(0-17)2"/>
      <sheetName val="St_-Con_(17-34)2"/>
      <sheetName val="precast_RC_element2"/>
      <sheetName val="JCR_TOP(ITEM)-KTRP2"/>
      <sheetName val="DATA_PILE_RT1_1"/>
      <sheetName val="DATA_PILE__SM1"/>
      <sheetName val="DATA_SHEET1"/>
      <sheetName val="TBAL9697_-group_wise__sdpl1"/>
      <sheetName val="Dayworks_Bill1"/>
      <sheetName val="Bills_of_Quantities1"/>
      <sheetName val="Abutment_1"/>
      <sheetName val="STR_Span1"/>
      <sheetName val="TCS-Without_Taper1"/>
      <sheetName val="TCS_Final1"/>
      <sheetName val="Revised_Levels1"/>
      <sheetName val="Sqn-Abs(G+6)_1"/>
      <sheetName val="WO-Abs_(G+2)_6_DUs1"/>
      <sheetName val="Air-Abs(G+6)_23_DUs1"/>
      <sheetName val="DATA_PILE_RT1_"/>
      <sheetName val="DATA_PILE__SM"/>
      <sheetName val="DATA_SHEET"/>
      <sheetName val="TBAL9697_-group_wise__sdpl"/>
      <sheetName val="Abutment_"/>
      <sheetName val="STR_Span"/>
      <sheetName val="TCS-Without_Taper"/>
      <sheetName val="TCS_Final"/>
      <sheetName val="Revised_Levels"/>
      <sheetName val="Mix_Design4"/>
      <sheetName val="Rate_Analysis4"/>
      <sheetName val="Back_Cal_for_OMC3"/>
      <sheetName val="Sheet2_(2)3"/>
      <sheetName val="Rates_Basic3"/>
      <sheetName val="Plant_&amp;__Machinery3"/>
      <sheetName val="2_23"/>
      <sheetName val="220_17_6_BS_3"/>
      <sheetName val="Non_debit-RMC3"/>
      <sheetName val="9_Major_Bridge3"/>
      <sheetName val="8__ROB3"/>
      <sheetName val="10_Minor_Structure3"/>
      <sheetName val="7__FLYOVER3"/>
      <sheetName val="2__Earthwork3"/>
      <sheetName val="Lead_Statement3"/>
      <sheetName val="1_Civil-RA3"/>
      <sheetName val="Cost_of_O_&amp;_O3"/>
      <sheetName val="Final_Basic_rate3"/>
      <sheetName val="LIFE_&amp;_REP_PROVN3"/>
      <sheetName val="O&amp;M_CREW3"/>
      <sheetName val="Materials_3"/>
      <sheetName val="Sqn-Abs(G+6)_3"/>
      <sheetName val="WO-Abs_(G+2)_6_DUs3"/>
      <sheetName val="Air-Abs(G+6)_23_DUs3"/>
      <sheetName val="RATE_COMPILATION3"/>
      <sheetName val="DATA-DEP_(13-17)3"/>
      <sheetName val="DATA-GCC(25-34_7)3"/>
      <sheetName val="St_-Con(0-17)3"/>
      <sheetName val="St_-Con_(17-34)3"/>
      <sheetName val="2_civil-RA3"/>
      <sheetName val="precast_RC_element3"/>
      <sheetName val="JCR_TOP(ITEM)-KTRP3"/>
      <sheetName val="DATA_PILE_RT1_2"/>
      <sheetName val="DATA_PILE__SM2"/>
      <sheetName val="DATA_SHEET2"/>
      <sheetName val="TBAL9697_-group_wise__sdpl2"/>
      <sheetName val="Dayworks_Bill2"/>
      <sheetName val="Bills_of_Quantities2"/>
      <sheetName val="Abutment_2"/>
      <sheetName val="LOCAL_RATES3"/>
      <sheetName val="Diesel_Analysis3"/>
      <sheetName val="C_&amp;_G_RHS"/>
      <sheetName val="Qty_SR3"/>
      <sheetName val="EW_SR3"/>
      <sheetName val="해외_연수비용_계산-삭제"/>
      <sheetName val="해외_기술훈련비_(합계)"/>
      <sheetName val="Monthly_Turnover_(Final)"/>
      <sheetName val="Monthly_Programme"/>
      <sheetName val="3__GSB-WMM-SHLD"/>
      <sheetName val="B2_MB_Deck"/>
      <sheetName val="P-Ins_&amp;_Bonds"/>
      <sheetName val="UNP-NCW_"/>
      <sheetName val="4+511(1x45M)_(2)"/>
      <sheetName val="4+511(1x45S)_(2)"/>
      <sheetName val="6A_Minor_Bridge"/>
      <sheetName val="2+900_(1x26)"/>
      <sheetName val="6+984_(1x20)"/>
      <sheetName val="24+200_(1x20MCW)"/>
      <sheetName val="24+200_(1x20SR)"/>
      <sheetName val="MNB_1_Nos(1x30M)_(2)"/>
      <sheetName val="abst-of_-cost"/>
      <sheetName val="BATCHING_PLANT_PRO"/>
      <sheetName val="Materials_Cost(PCC)"/>
      <sheetName val="SPT_vs_PHI1"/>
      <sheetName val="Schedule-G"/>
      <sheetName val="ENCL9"/>
      <sheetName val="ENCL10-C"/>
      <sheetName val="Config"/>
      <sheetName val="Rates_PVC"/>
      <sheetName val="CD Data"/>
      <sheetName val="Mix_Design5"/>
      <sheetName val="Sheet2_(2)4"/>
      <sheetName val="Rate_Analysis5"/>
      <sheetName val="Back_Cal_for_OMC4"/>
      <sheetName val="LOCAL_RATES4"/>
      <sheetName val="Diesel_Analysis4"/>
      <sheetName val="Rates_Basic4"/>
      <sheetName val="Lead_Statement4"/>
      <sheetName val="Plant_&amp;__Machinery4"/>
      <sheetName val="2_24"/>
      <sheetName val="Non_debit-RMC4"/>
      <sheetName val="9_Major_Bridge4"/>
      <sheetName val="8__ROB4"/>
      <sheetName val="10_Minor_Structure4"/>
      <sheetName val="7__FLYOVER4"/>
      <sheetName val="2__Earthwork4"/>
      <sheetName val="Final_Basic_rate4"/>
      <sheetName val="Materials_4"/>
      <sheetName val="RATE_COMPILATION4"/>
      <sheetName val="1_Civil-RA4"/>
      <sheetName val="220_17_6_BS_4"/>
      <sheetName val="LIFE_&amp;_REP_PROVN4"/>
      <sheetName val="O&amp;M_CREW4"/>
      <sheetName val="Cost_of_O_&amp;_O4"/>
      <sheetName val="Qty_SR4"/>
      <sheetName val="EW_SR4"/>
      <sheetName val="2_civil-RA4"/>
      <sheetName val="P-Ins_&amp;_Bonds1"/>
      <sheetName val="UNP-NCW_1"/>
      <sheetName val="C_&amp;_G_RHS1"/>
      <sheetName val="해외_연수비용_계산-삭제1"/>
      <sheetName val="해외_기술훈련비_(합계)1"/>
      <sheetName val="Monthly_Turnover_(Final)1"/>
      <sheetName val="Monthly_Programme1"/>
      <sheetName val="3__GSB-WMM-SHLD1"/>
      <sheetName val="B2_MB_Deck1"/>
      <sheetName val="abst-of_-cost1"/>
      <sheetName val="Mix_Design6"/>
      <sheetName val="Sheet2_(2)5"/>
      <sheetName val="Rate_Analysis6"/>
      <sheetName val="Back_Cal_for_OMC5"/>
      <sheetName val="LOCAL_RATES5"/>
      <sheetName val="Diesel_Analysis5"/>
      <sheetName val="Rates_Basic5"/>
      <sheetName val="Lead_Statement5"/>
      <sheetName val="Plant_&amp;__Machinery5"/>
      <sheetName val="2_25"/>
      <sheetName val="Non_debit-RMC5"/>
      <sheetName val="9_Major_Bridge5"/>
      <sheetName val="8__ROB5"/>
      <sheetName val="10_Minor_Structure5"/>
      <sheetName val="7__FLYOVER5"/>
      <sheetName val="2__Earthwork5"/>
      <sheetName val="Final_Basic_rate5"/>
      <sheetName val="Materials_5"/>
      <sheetName val="RATE_COMPILATION5"/>
      <sheetName val="220_17_6_BS_5"/>
      <sheetName val="1_Civil-RA5"/>
      <sheetName val="Cost_of_O_&amp;_O5"/>
      <sheetName val="LIFE_&amp;_REP_PROVN5"/>
      <sheetName val="O&amp;M_CREW5"/>
      <sheetName val="Qty_SR5"/>
      <sheetName val="EW_SR5"/>
      <sheetName val="2_civil-RA5"/>
      <sheetName val="P-Ins_&amp;_Bonds2"/>
      <sheetName val="UNP-NCW_2"/>
      <sheetName val="C_&amp;_G_RHS2"/>
      <sheetName val="해외_연수비용_계산-삭제2"/>
      <sheetName val="해외_기술훈련비_(합계)2"/>
      <sheetName val="Monthly_Turnover_(Final)2"/>
      <sheetName val="Monthly_Programme2"/>
      <sheetName val="3__GSB-WMM-SHLD2"/>
      <sheetName val="B2_MB_Deck2"/>
      <sheetName val="abst-of_-cost2"/>
      <sheetName val="SPT_vs_PHI2"/>
      <sheetName val="Execution Plan"/>
      <sheetName val="Cash2"/>
      <sheetName val="Z"/>
      <sheetName val="222"/>
      <sheetName val="inWords"/>
      <sheetName val="Modification (2 to 9 Floors)"/>
      <sheetName val="11-hsd"/>
      <sheetName val="13-septic"/>
      <sheetName val="7-ug"/>
      <sheetName val="2-utility"/>
      <sheetName val="18-misc"/>
      <sheetName val="5-pipe"/>
      <sheetName val="Construction"/>
      <sheetName val="Spec"/>
      <sheetName val="state wmm"/>
      <sheetName val="Qty Report"/>
      <sheetName val="Ins &amp; Bonds"/>
      <sheetName val="A-3.1"/>
      <sheetName val="Client req"/>
      <sheetName val="Final Qty"/>
      <sheetName val="Meetings &amp; Visits"/>
      <sheetName val="PNM Justi"/>
      <sheetName val="Bar"/>
      <sheetName val="Project Details.."/>
      <sheetName val="12. Ins &amp; Bonds"/>
      <sheetName val="3. Staff Facilities"/>
      <sheetName val="11. Clients Requirements"/>
      <sheetName val="07.04.13"/>
      <sheetName val="june(SG)(Badnawar)"/>
      <sheetName val="Sheet3"/>
      <sheetName val="In Word"/>
      <sheetName val="ABSTRACT-IPC"/>
      <sheetName val="ABSTRACT-IPA"/>
      <sheetName val="Bill To Submit -8"/>
      <sheetName val="Bill To Submit"/>
      <sheetName val="Price Adj."/>
      <sheetName val="EW,GSB,Other"/>
      <sheetName val="VG"/>
      <sheetName val="CuLVERT Minor Bdg &amp; Str"/>
      <sheetName val="Major BrdG &amp; Str."/>
      <sheetName val="Indices Sign"/>
      <sheetName val="COS-08"/>
      <sheetName val=" EW"/>
      <sheetName val="GSB "/>
      <sheetName val="WMM "/>
      <sheetName val="WMM Top "/>
      <sheetName val=" DBM Top"/>
      <sheetName val="SHOULDER"/>
      <sheetName val="BC AMBAJI"/>
      <sheetName val="Foundation"/>
      <sheetName val="SubStructure"/>
      <sheetName val="Super Structure"/>
      <sheetName val="RE-WALL"/>
      <sheetName val="Widening of Pipe Culverts"/>
      <sheetName val="New Pipe Culvert"/>
      <sheetName val="C-vii-Rcc Drain"/>
      <sheetName val="Other works."/>
      <sheetName val="Royalty Sign"/>
      <sheetName val="Total Deduction "/>
      <sheetName val="Retaining wall"/>
      <sheetName val="Diversion"/>
      <sheetName val="Drain"/>
      <sheetName val="I.P.C.-04"/>
      <sheetName val="STR"/>
      <sheetName val="Material Abstract"/>
      <sheetName val="Bitumen-Invoices"/>
      <sheetName val="Emulsion Invoice"/>
      <sheetName val="Cement Invoice"/>
      <sheetName val="Steel Invoice"/>
      <sheetName val="WMM"/>
      <sheetName val="DBM"/>
      <sheetName val="BC"/>
      <sheetName val="Code"/>
      <sheetName val="item"/>
      <sheetName val="Wordsdata"/>
      <sheetName val="DATA-DEP_(13-17)4"/>
      <sheetName val="DATA-GCC(25-34_7)4"/>
      <sheetName val="St_-Con(0-17)4"/>
      <sheetName val="St_-Con_(17-34)4"/>
      <sheetName val="JCR_TOP(ITEM)-KTRP4"/>
      <sheetName val="precast_RC_element4"/>
      <sheetName val="Dayworks_Bill3"/>
      <sheetName val="Bills_of_Quantities3"/>
      <sheetName val="SPT_vs_PHI3"/>
      <sheetName val="PC_-L&amp;T"/>
      <sheetName val="ESC-_Backup"/>
      <sheetName val="Sumary_Abstract"/>
      <sheetName val="Abs-Extra_item"/>
      <sheetName val="Abstract_(wbhdcl)"/>
      <sheetName val="MS-1_1"/>
      <sheetName val="MS-1_2010"/>
      <sheetName val="MS-1_2020"/>
      <sheetName val="MS-1_2030"/>
      <sheetName val="MS-1_2040"/>
      <sheetName val="MS-1_2100"/>
      <sheetName val="MS-1_3"/>
      <sheetName val="MS-2_1100-2_1200"/>
      <sheetName val="MS-2_2100-2_2300"/>
      <sheetName val="MS-2_3000"/>
      <sheetName val="MS-2_4100"/>
      <sheetName val="MS-3_1000"/>
      <sheetName val="MS-3_2000"/>
      <sheetName val="MS-4_1000"/>
      <sheetName val="MS-4_3200"/>
      <sheetName val="MS-5_02"/>
      <sheetName val="MS-5_0310"/>
      <sheetName val="MS-5_0510"/>
      <sheetName val="MS-5_0520"/>
      <sheetName val="MS-5_0600"/>
      <sheetName val="MS-5_1300"/>
      <sheetName val="MS-6_102"/>
      <sheetName val="MS-6_11"/>
      <sheetName val="MS-7_0100"/>
      <sheetName val="MS-7_0410"/>
      <sheetName val="MS-7_0600"/>
      <sheetName val="MS_-11_0400"/>
      <sheetName val="MS_-11_0500"/>
      <sheetName val="MS_-11_0600"/>
      <sheetName val="MS_-11_0700"/>
      <sheetName val="MS-12_4100__"/>
      <sheetName val="MS_-12_6000"/>
      <sheetName val="Elect-_Mat"/>
      <sheetName val="Elect-_Lab"/>
      <sheetName val="EX-_MS_TS_Post_(BP)"/>
      <sheetName val="Ex_-MS_TS_Post_(JIS)_"/>
      <sheetName val="Dis-_BP"/>
      <sheetName val="Dis-_JIS"/>
      <sheetName val="Iswar_Gupta_Statue"/>
      <sheetName val="state_wmm"/>
      <sheetName val="DATA-DEP_(13-17)5"/>
      <sheetName val="DATA-GCC(25-34_7)5"/>
      <sheetName val="St_-Con(0-17)5"/>
      <sheetName val="St_-Con_(17-34)5"/>
      <sheetName val="JCR_TOP(ITEM)-KTRP5"/>
      <sheetName val="precast_RC_element5"/>
      <sheetName val="Dayworks_Bill4"/>
      <sheetName val="Bills_of_Quantities4"/>
      <sheetName val="SPT_vs_PHI4"/>
      <sheetName val="Sqn-Abs(G+6)_4"/>
      <sheetName val="WO-Abs_(G+2)_6_DUs4"/>
      <sheetName val="Air-Abs(G+6)_23_DUs4"/>
      <sheetName val="PC_-L&amp;T1"/>
      <sheetName val="ESC-_Backup1"/>
      <sheetName val="Sumary_Abstract1"/>
      <sheetName val="Abs-Extra_item1"/>
      <sheetName val="Abstract_(wbhdcl)1"/>
      <sheetName val="MS-1_11"/>
      <sheetName val="MS-1_20101"/>
      <sheetName val="MS-1_20201"/>
      <sheetName val="MS-1_20301"/>
      <sheetName val="MS-1_20401"/>
      <sheetName val="MS-1_21001"/>
      <sheetName val="MS-1_31"/>
      <sheetName val="MS-2_1100-2_12001"/>
      <sheetName val="MS-2_2100-2_23001"/>
      <sheetName val="MS-2_30001"/>
      <sheetName val="MS-2_41001"/>
      <sheetName val="MS-3_10001"/>
      <sheetName val="MS-3_20001"/>
      <sheetName val="MS-4_10001"/>
      <sheetName val="MS-4_32001"/>
      <sheetName val="MS-5_021"/>
      <sheetName val="MS-5_03101"/>
      <sheetName val="MS-5_05101"/>
      <sheetName val="MS-5_05201"/>
      <sheetName val="MS-5_06001"/>
      <sheetName val="MS-5_13001"/>
      <sheetName val="MS-6_1021"/>
      <sheetName val="MS-6_111"/>
      <sheetName val="MS-7_01001"/>
      <sheetName val="MS-7_04101"/>
      <sheetName val="MS-7_06001"/>
      <sheetName val="MS_-11_04001"/>
      <sheetName val="MS_-11_05001"/>
      <sheetName val="MS_-11_06001"/>
      <sheetName val="MS_-11_07001"/>
      <sheetName val="MS-12_4100__1"/>
      <sheetName val="MS_-12_60001"/>
      <sheetName val="Elect-_Mat1"/>
      <sheetName val="Elect-_Lab1"/>
      <sheetName val="EX-_MS_TS_Post_(BP)1"/>
      <sheetName val="Ex_-MS_TS_Post_(JIS)_1"/>
      <sheetName val="Dis-_BP1"/>
      <sheetName val="Dis-_JIS1"/>
      <sheetName val="Iswar_Gupta_Statue1"/>
      <sheetName val="state_wmm1"/>
      <sheetName val="Materials_Cost(PCC)1"/>
      <sheetName val="Mix_Design7"/>
      <sheetName val="Rate_Analysis7"/>
      <sheetName val="Sheet2_(2)6"/>
      <sheetName val="Back_Cal_for_OMC6"/>
      <sheetName val="LIFE_&amp;_REP_PROVN6"/>
      <sheetName val="O&amp;M_CREW6"/>
      <sheetName val="Rates_Basic6"/>
      <sheetName val="Plant_&amp;__Machinery6"/>
      <sheetName val="2_26"/>
      <sheetName val="RATE_COMPILATION6"/>
      <sheetName val="Non_debit-RMC6"/>
      <sheetName val="9_Major_Bridge6"/>
      <sheetName val="8__ROB6"/>
      <sheetName val="10_Minor_Structure6"/>
      <sheetName val="7__FLYOVER6"/>
      <sheetName val="2__Earthwork6"/>
      <sheetName val="220_17_6_BS_6"/>
      <sheetName val="1_Civil-RA6"/>
      <sheetName val="DATA-DEP_(13-17)6"/>
      <sheetName val="DATA-GCC(25-34_7)6"/>
      <sheetName val="St_-Con(0-17)6"/>
      <sheetName val="St_-Con_(17-34)6"/>
      <sheetName val="Materials_6"/>
      <sheetName val="2_civil-RA6"/>
      <sheetName val="Lead_Statement6"/>
      <sheetName val="JCR_TOP(ITEM)-KTRP6"/>
      <sheetName val="precast_RC_element6"/>
      <sheetName val="Cost_of_O_&amp;_O6"/>
      <sheetName val="Dayworks_Bill5"/>
      <sheetName val="Bills_of_Quantities5"/>
      <sheetName val="SPT_vs_PHI5"/>
      <sheetName val="Sqn-Abs(G+6)_5"/>
      <sheetName val="WO-Abs_(G+2)_6_DUs5"/>
      <sheetName val="Air-Abs(G+6)_23_DUs5"/>
      <sheetName val="PC_-L&amp;T2"/>
      <sheetName val="ESC-_Backup2"/>
      <sheetName val="Sumary_Abstract2"/>
      <sheetName val="Abs-Extra_item2"/>
      <sheetName val="Abstract_(wbhdcl)2"/>
      <sheetName val="MS-1_12"/>
      <sheetName val="MS-1_20102"/>
      <sheetName val="MS-1_20202"/>
      <sheetName val="MS-1_20302"/>
      <sheetName val="MS-1_20402"/>
      <sheetName val="MS-1_21002"/>
      <sheetName val="MS-1_32"/>
      <sheetName val="MS-2_1100-2_12002"/>
      <sheetName val="MS-2_2100-2_23002"/>
      <sheetName val="MS-2_30002"/>
      <sheetName val="MS-2_41002"/>
      <sheetName val="MS-3_10002"/>
      <sheetName val="MS-3_20002"/>
      <sheetName val="MS-4_10002"/>
      <sheetName val="MS-4_32002"/>
      <sheetName val="MS-5_022"/>
      <sheetName val="MS-5_03102"/>
      <sheetName val="MS-5_05102"/>
      <sheetName val="MS-5_05202"/>
      <sheetName val="MS-5_06002"/>
      <sheetName val="MS-5_13002"/>
      <sheetName val="MS-6_1022"/>
      <sheetName val="MS-6_112"/>
      <sheetName val="MS-7_01002"/>
      <sheetName val="MS-7_04102"/>
      <sheetName val="MS-7_06002"/>
      <sheetName val="MS_-11_04002"/>
      <sheetName val="MS_-11_05002"/>
      <sheetName val="MS_-11_06002"/>
      <sheetName val="MS_-11_07002"/>
      <sheetName val="MS-12_4100__2"/>
      <sheetName val="MS_-12_60002"/>
      <sheetName val="Elect-_Mat2"/>
      <sheetName val="Elect-_Lab2"/>
      <sheetName val="EX-_MS_TS_Post_(BP)2"/>
      <sheetName val="Ex_-MS_TS_Post_(JIS)_2"/>
      <sheetName val="Dis-_BP2"/>
      <sheetName val="Dis-_JIS2"/>
      <sheetName val="Iswar_Gupta_Statue2"/>
      <sheetName val="state_wmm2"/>
      <sheetName val="Materials_Cost(PCC)2"/>
      <sheetName val="Mix_Design8"/>
      <sheetName val="Rate_Analysis8"/>
      <sheetName val="Sheet2_(2)7"/>
      <sheetName val="Back_Cal_for_OMC7"/>
      <sheetName val="LIFE_&amp;_REP_PROVN7"/>
      <sheetName val="O&amp;M_CREW7"/>
      <sheetName val="Rates_Basic7"/>
      <sheetName val="Plant_&amp;__Machinery7"/>
      <sheetName val="2_27"/>
      <sheetName val="RATE_COMPILATION7"/>
      <sheetName val="Non_debit-RMC7"/>
      <sheetName val="9_Major_Bridge7"/>
      <sheetName val="8__ROB7"/>
      <sheetName val="10_Minor_Structure7"/>
      <sheetName val="7__FLYOVER7"/>
      <sheetName val="2__Earthwork7"/>
      <sheetName val="220_17_6_BS_7"/>
      <sheetName val="1_Civil-RA7"/>
      <sheetName val="DATA-DEP_(13-17)7"/>
      <sheetName val="DATA-GCC(25-34_7)7"/>
      <sheetName val="St_-Con(0-17)7"/>
      <sheetName val="St_-Con_(17-34)7"/>
      <sheetName val="Materials_7"/>
      <sheetName val="2_civil-RA7"/>
      <sheetName val="Lead_Statement7"/>
      <sheetName val="LOCAL_RATES6"/>
      <sheetName val="Diesel_Analysis6"/>
      <sheetName val="JCR_TOP(ITEM)-KTRP7"/>
      <sheetName val="precast_RC_element7"/>
      <sheetName val="Cost_of_O_&amp;_O7"/>
      <sheetName val="Final_Basic_rate6"/>
      <sheetName val="Dayworks_Bill6"/>
      <sheetName val="Bills_of_Quantities6"/>
      <sheetName val="SPT_vs_PHI6"/>
      <sheetName val="Abutment_3"/>
      <sheetName val="Sqn-Abs(G+6)_6"/>
      <sheetName val="WO-Abs_(G+2)_6_DUs6"/>
      <sheetName val="Air-Abs(G+6)_23_DUs6"/>
      <sheetName val="P-Ins_&amp;_Bonds3"/>
      <sheetName val="C_&amp;_G_RHS3"/>
      <sheetName val="Monthly_Turnover_(Final)3"/>
      <sheetName val="Monthly_Programme3"/>
      <sheetName val="3__GSB-WMM-SHLD3"/>
      <sheetName val="DATA_PILE_RT1_3"/>
      <sheetName val="DATA_PILE__SM3"/>
      <sheetName val="DATA_SHEET3"/>
      <sheetName val="TBAL9697_-group_wise__sdpl3"/>
      <sheetName val="PC_-L&amp;T3"/>
      <sheetName val="ESC-_Backup3"/>
      <sheetName val="Sumary_Abstract3"/>
      <sheetName val="Abs-Extra_item3"/>
      <sheetName val="Abstract_(wbhdcl)3"/>
      <sheetName val="MS-1_13"/>
      <sheetName val="MS-1_20103"/>
      <sheetName val="MS-1_20203"/>
      <sheetName val="MS-1_20303"/>
      <sheetName val="MS-1_20403"/>
      <sheetName val="MS-1_21003"/>
      <sheetName val="MS-1_33"/>
      <sheetName val="MS-2_1100-2_12003"/>
      <sheetName val="MS-2_2100-2_23003"/>
      <sheetName val="MS-2_30003"/>
      <sheetName val="MS-2_41003"/>
      <sheetName val="MS-3_10003"/>
      <sheetName val="MS-3_20003"/>
      <sheetName val="MS-4_10003"/>
      <sheetName val="MS-4_32003"/>
      <sheetName val="MS-5_023"/>
      <sheetName val="MS-5_03103"/>
      <sheetName val="MS-5_05103"/>
      <sheetName val="MS-5_05203"/>
      <sheetName val="MS-5_06003"/>
      <sheetName val="MS-5_13003"/>
      <sheetName val="MS-6_1023"/>
      <sheetName val="MS-6_113"/>
      <sheetName val="MS-7_01003"/>
      <sheetName val="MS-7_04103"/>
      <sheetName val="MS-7_06003"/>
      <sheetName val="MS_-11_04003"/>
      <sheetName val="MS_-11_05003"/>
      <sheetName val="MS_-11_06003"/>
      <sheetName val="MS_-11_07003"/>
      <sheetName val="MS-12_4100__3"/>
      <sheetName val="MS_-12_60003"/>
      <sheetName val="Elect-_Mat3"/>
      <sheetName val="Elect-_Lab3"/>
      <sheetName val="EX-_MS_TS_Post_(BP)3"/>
      <sheetName val="Ex_-MS_TS_Post_(JIS)_3"/>
      <sheetName val="Dis-_BP3"/>
      <sheetName val="Dis-_JIS3"/>
      <sheetName val="Iswar_Gupta_Statue3"/>
      <sheetName val="state_wmm3"/>
      <sheetName val="Materials_Cost(PCC)3"/>
      <sheetName val="해외_연수비용_계산-삭제3"/>
      <sheetName val="해외_기술훈련비_(합계)3"/>
      <sheetName val="UNP-NCW_3"/>
      <sheetName val="dBase"/>
      <sheetName val="Mix_Design9"/>
      <sheetName val="Rate_Analysis9"/>
      <sheetName val="Back_Cal_for_OMC8"/>
      <sheetName val="Sheet2_(2)8"/>
      <sheetName val="Rates_Basic8"/>
      <sheetName val="Plant_&amp;__Machinery8"/>
      <sheetName val="2_28"/>
      <sheetName val="LIFE_&amp;_REP_PROVN8"/>
      <sheetName val="O&amp;M_CREW8"/>
      <sheetName val="RATE_COMPILATION8"/>
      <sheetName val="Non_debit-RMC8"/>
      <sheetName val="9_Major_Bridge8"/>
      <sheetName val="8__ROB8"/>
      <sheetName val="10_Minor_Structure8"/>
      <sheetName val="7__FLYOVER8"/>
      <sheetName val="2__Earthwork8"/>
      <sheetName val="220_17_6_BS_8"/>
      <sheetName val="1_Civil-RA8"/>
      <sheetName val="DATA-DEP_(13-17)8"/>
      <sheetName val="DATA-GCC(25-34_7)8"/>
      <sheetName val="St_-Con(0-17)8"/>
      <sheetName val="St_-Con_(17-34)8"/>
      <sheetName val="Materials_8"/>
      <sheetName val="2_civil-RA8"/>
      <sheetName val="JCR_TOP(ITEM)-KTRP8"/>
      <sheetName val="precast_RC_element8"/>
      <sheetName val="Cost_of_O_&amp;_O8"/>
      <sheetName val="Lead_Statement8"/>
      <sheetName val="Mix_Design10"/>
      <sheetName val="Rate_Analysis10"/>
      <sheetName val="Back_Cal_for_OMC9"/>
      <sheetName val="Sheet2_(2)9"/>
      <sheetName val="Rates_Basic9"/>
      <sheetName val="Plant_&amp;__Machinery9"/>
      <sheetName val="2_29"/>
      <sheetName val="LIFE_&amp;_REP_PROVN9"/>
      <sheetName val="O&amp;M_CREW9"/>
      <sheetName val="RATE_COMPILATION9"/>
      <sheetName val="Non_debit-RMC9"/>
      <sheetName val="9_Major_Bridge9"/>
      <sheetName val="8__ROB9"/>
      <sheetName val="10_Minor_Structure9"/>
      <sheetName val="7__FLYOVER9"/>
      <sheetName val="2__Earthwork9"/>
      <sheetName val="220_17_6_BS_9"/>
      <sheetName val="1_Civil-RA9"/>
      <sheetName val="DATA-DEP_(13-17)9"/>
      <sheetName val="DATA-GCC(25-34_7)9"/>
      <sheetName val="St_-Con(0-17)9"/>
      <sheetName val="St_-Con_(17-34)9"/>
      <sheetName val="Materials_9"/>
      <sheetName val="2_civil-RA9"/>
      <sheetName val="JCR_TOP(ITEM)-KTRP9"/>
      <sheetName val="precast_RC_element9"/>
      <sheetName val="Cost_of_O_&amp;_O9"/>
      <sheetName val="Lead_Statement9"/>
      <sheetName val="Mix_Design11"/>
      <sheetName val="Rate_Analysis11"/>
      <sheetName val="Back_Cal_for_OMC10"/>
      <sheetName val="Sheet2_(2)10"/>
      <sheetName val="Rates_Basic10"/>
      <sheetName val="Plant_&amp;__Machinery10"/>
      <sheetName val="2_210"/>
      <sheetName val="LIFE_&amp;_REP_PROVN10"/>
      <sheetName val="O&amp;M_CREW10"/>
      <sheetName val="RATE_COMPILATION10"/>
      <sheetName val="Non_debit-RMC10"/>
      <sheetName val="9_Major_Bridge10"/>
      <sheetName val="8__ROB10"/>
      <sheetName val="10_Minor_Structure10"/>
      <sheetName val="7__FLYOVER10"/>
      <sheetName val="2__Earthwork10"/>
      <sheetName val="220_17_6_BS_10"/>
      <sheetName val="1_Civil-RA10"/>
      <sheetName val="DATA-DEP_(13-17)10"/>
      <sheetName val="DATA-GCC(25-34_7)10"/>
      <sheetName val="St_-Con(0-17)10"/>
      <sheetName val="St_-Con_(17-34)10"/>
      <sheetName val="Materials_10"/>
      <sheetName val="2_civil-RA10"/>
      <sheetName val="JCR_TOP(ITEM)-KTRP10"/>
      <sheetName val="precast_RC_element10"/>
      <sheetName val="Cost_of_O_&amp;_O10"/>
      <sheetName val="Lead_Statement10"/>
      <sheetName val="Mix_Design12"/>
      <sheetName val="Rate_Analysis12"/>
      <sheetName val="Back_Cal_for_OMC11"/>
      <sheetName val="Sheet2_(2)11"/>
      <sheetName val="Rates_Basic11"/>
      <sheetName val="Plant_&amp;__Machinery11"/>
      <sheetName val="2_211"/>
      <sheetName val="LIFE_&amp;_REP_PROVN11"/>
      <sheetName val="O&amp;M_CREW11"/>
      <sheetName val="RATE_COMPILATION11"/>
      <sheetName val="Non_debit-RMC11"/>
      <sheetName val="9_Major_Bridge11"/>
      <sheetName val="8__ROB11"/>
      <sheetName val="10_Minor_Structure11"/>
      <sheetName val="7__FLYOVER11"/>
      <sheetName val="2__Earthwork11"/>
      <sheetName val="220_17_6_BS_11"/>
      <sheetName val="1_Civil-RA11"/>
      <sheetName val="DATA-DEP_(13-17)11"/>
      <sheetName val="DATA-GCC(25-34_7)11"/>
      <sheetName val="St_-Con(0-17)11"/>
      <sheetName val="St_-Con_(17-34)11"/>
      <sheetName val="Materials_11"/>
      <sheetName val="2_civil-RA11"/>
      <sheetName val="JCR_TOP(ITEM)-KTRP11"/>
      <sheetName val="precast_RC_element11"/>
      <sheetName val="Cost_of_O_&amp;_O11"/>
      <sheetName val="Lead_Statement11"/>
      <sheetName val="Mix_Design13"/>
      <sheetName val="Rate_Analysis13"/>
      <sheetName val="Back_Cal_for_OMC12"/>
      <sheetName val="Sheet2_(2)12"/>
      <sheetName val="Rates_Basic12"/>
      <sheetName val="Plant_&amp;__Machinery12"/>
      <sheetName val="2_212"/>
      <sheetName val="LIFE_&amp;_REP_PROVN12"/>
      <sheetName val="O&amp;M_CREW12"/>
      <sheetName val="RATE_COMPILATION12"/>
      <sheetName val="Non_debit-RMC12"/>
      <sheetName val="9_Major_Bridge12"/>
      <sheetName val="8__ROB12"/>
      <sheetName val="10_Minor_Structure12"/>
      <sheetName val="7__FLYOVER12"/>
      <sheetName val="2__Earthwork12"/>
      <sheetName val="220_17_6_BS_12"/>
      <sheetName val="1_Civil-RA12"/>
      <sheetName val="DATA-DEP_(13-17)12"/>
      <sheetName val="DATA-GCC(25-34_7)12"/>
      <sheetName val="St_-Con(0-17)12"/>
      <sheetName val="St_-Con_(17-34)12"/>
      <sheetName val="Materials_12"/>
      <sheetName val="2_civil-RA12"/>
      <sheetName val="JCR_TOP(ITEM)-KTRP12"/>
      <sheetName val="precast_RC_element12"/>
      <sheetName val="Cost_of_O_&amp;_O12"/>
      <sheetName val="Lead_Statement12"/>
      <sheetName val="Final_Basic_rate7"/>
      <sheetName val="Mix_Design14"/>
      <sheetName val="Rate_Analysis14"/>
      <sheetName val="Back_Cal_for_OMC13"/>
      <sheetName val="Sheet2_(2)13"/>
      <sheetName val="Rates_Basic13"/>
      <sheetName val="Plant_&amp;__Machinery13"/>
      <sheetName val="2_213"/>
      <sheetName val="LIFE_&amp;_REP_PROVN13"/>
      <sheetName val="O&amp;M_CREW13"/>
      <sheetName val="RATE_COMPILATION13"/>
      <sheetName val="Non_debit-RMC13"/>
      <sheetName val="9_Major_Bridge13"/>
      <sheetName val="8__ROB13"/>
      <sheetName val="10_Minor_Structure13"/>
      <sheetName val="7__FLYOVER13"/>
      <sheetName val="2__Earthwork13"/>
      <sheetName val="220_17_6_BS_13"/>
      <sheetName val="1_Civil-RA13"/>
      <sheetName val="DATA-DEP_(13-17)13"/>
      <sheetName val="DATA-GCC(25-34_7)13"/>
      <sheetName val="St_-Con(0-17)13"/>
      <sheetName val="St_-Con_(17-34)13"/>
      <sheetName val="Materials_13"/>
      <sheetName val="2_civil-RA13"/>
      <sheetName val="JCR_TOP(ITEM)-KTRP13"/>
      <sheetName val="precast_RC_element13"/>
      <sheetName val="Cost_of_O_&amp;_O13"/>
      <sheetName val="Lead_Statement13"/>
      <sheetName val="Final_Basic_rate8"/>
      <sheetName val="LOCAL_RATES7"/>
      <sheetName val="Diesel_Analysis7"/>
      <sheetName val="Dayworks_Bill7"/>
      <sheetName val="Bills_of_Quantities7"/>
      <sheetName val="SPT_vs_PHI7"/>
      <sheetName val="Sqn-Abs(G+6)_7"/>
      <sheetName val="WO-Abs_(G+2)_6_DUs7"/>
      <sheetName val="Air-Abs(G+6)_23_DUs7"/>
      <sheetName val="r"/>
      <sheetName val="basic-final"/>
      <sheetName val="Machinery-final"/>
      <sheetName val="Site clearance"/>
      <sheetName val="Subase"/>
      <sheetName val="beam-reinft-machine rm"/>
      <sheetName val="not req 3"/>
      <sheetName val="Dev"/>
      <sheetName val="leads"/>
      <sheetName val="Prjt"/>
      <sheetName val="List Equip"/>
      <sheetName val="LabCost"/>
      <sheetName val="MatCost"/>
      <sheetName val="Process C (1-166)"/>
      <sheetName val="EDWise"/>
      <sheetName val="DATA_PRG"/>
      <sheetName val="Analy"/>
      <sheetName val="21-Rate Analysis-1"/>
      <sheetName val="YTD"/>
    </sheetNames>
    <sheetDataSet>
      <sheetData sheetId="0" refreshError="1">
        <row r="14">
          <cell r="C14">
            <v>140</v>
          </cell>
        </row>
        <row r="15">
          <cell r="C15">
            <v>110</v>
          </cell>
        </row>
      </sheetData>
      <sheetData sheetId="1" refreshError="1">
        <row r="14">
          <cell r="C14">
            <v>140</v>
          </cell>
        </row>
        <row r="30">
          <cell r="G30">
            <v>710</v>
          </cell>
        </row>
        <row r="31">
          <cell r="G31">
            <v>24</v>
          </cell>
        </row>
        <row r="40">
          <cell r="G40">
            <v>10</v>
          </cell>
        </row>
        <row r="48">
          <cell r="G48">
            <v>3500</v>
          </cell>
        </row>
        <row r="49">
          <cell r="G49">
            <v>790</v>
          </cell>
        </row>
        <row r="50">
          <cell r="G50">
            <v>609</v>
          </cell>
        </row>
        <row r="51">
          <cell r="G51">
            <v>18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sheetData sheetId="58"/>
      <sheetData sheetId="59"/>
      <sheetData sheetId="60">
        <row r="14">
          <cell r="C14">
            <v>140</v>
          </cell>
        </row>
      </sheetData>
      <sheetData sheetId="61">
        <row r="14">
          <cell r="C14">
            <v>140</v>
          </cell>
        </row>
      </sheetData>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sheetData sheetId="134"/>
      <sheetData sheetId="135"/>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ow r="14">
          <cell r="C14">
            <v>140</v>
          </cell>
        </row>
      </sheetData>
      <sheetData sheetId="169">
        <row r="14">
          <cell r="C14">
            <v>140</v>
          </cell>
        </row>
      </sheetData>
      <sheetData sheetId="170">
        <row r="14">
          <cell r="C14">
            <v>140</v>
          </cell>
        </row>
      </sheetData>
      <sheetData sheetId="171">
        <row r="14">
          <cell r="C14">
            <v>140</v>
          </cell>
        </row>
      </sheetData>
      <sheetData sheetId="172">
        <row r="14">
          <cell r="C14">
            <v>140</v>
          </cell>
        </row>
      </sheetData>
      <sheetData sheetId="173">
        <row r="14">
          <cell r="C14">
            <v>140</v>
          </cell>
        </row>
      </sheetData>
      <sheetData sheetId="174">
        <row r="14">
          <cell r="C14">
            <v>140</v>
          </cell>
        </row>
      </sheetData>
      <sheetData sheetId="175">
        <row r="14">
          <cell r="C14">
            <v>140</v>
          </cell>
        </row>
      </sheetData>
      <sheetData sheetId="176">
        <row r="14">
          <cell r="C14">
            <v>140</v>
          </cell>
        </row>
      </sheetData>
      <sheetData sheetId="177">
        <row r="30">
          <cell r="G30">
            <v>710</v>
          </cell>
        </row>
      </sheetData>
      <sheetData sheetId="178"/>
      <sheetData sheetId="179"/>
      <sheetData sheetId="180"/>
      <sheetData sheetId="181"/>
      <sheetData sheetId="182"/>
      <sheetData sheetId="183"/>
      <sheetData sheetId="184">
        <row r="14">
          <cell r="C14">
            <v>140</v>
          </cell>
        </row>
      </sheetData>
      <sheetData sheetId="185">
        <row r="14">
          <cell r="C14">
            <v>140</v>
          </cell>
        </row>
      </sheetData>
      <sheetData sheetId="186">
        <row r="14">
          <cell r="C14">
            <v>140</v>
          </cell>
        </row>
      </sheetData>
      <sheetData sheetId="187">
        <row r="14">
          <cell r="C14">
            <v>140</v>
          </cell>
        </row>
      </sheetData>
      <sheetData sheetId="188">
        <row r="14">
          <cell r="C14">
            <v>140</v>
          </cell>
        </row>
      </sheetData>
      <sheetData sheetId="189">
        <row r="14">
          <cell r="C14">
            <v>140</v>
          </cell>
        </row>
      </sheetData>
      <sheetData sheetId="190">
        <row r="14">
          <cell r="C14">
            <v>140</v>
          </cell>
        </row>
      </sheetData>
      <sheetData sheetId="191">
        <row r="14">
          <cell r="C14">
            <v>140</v>
          </cell>
        </row>
      </sheetData>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ow r="14">
          <cell r="C14">
            <v>140</v>
          </cell>
        </row>
      </sheetData>
      <sheetData sheetId="229">
        <row r="14">
          <cell r="C14">
            <v>140</v>
          </cell>
        </row>
      </sheetData>
      <sheetData sheetId="230">
        <row r="14">
          <cell r="C14">
            <v>140</v>
          </cell>
        </row>
      </sheetData>
      <sheetData sheetId="231">
        <row r="14">
          <cell r="C14">
            <v>140</v>
          </cell>
        </row>
      </sheetData>
      <sheetData sheetId="232">
        <row r="14">
          <cell r="C14">
            <v>140</v>
          </cell>
        </row>
      </sheetData>
      <sheetData sheetId="233">
        <row r="14">
          <cell r="C14">
            <v>140</v>
          </cell>
        </row>
      </sheetData>
      <sheetData sheetId="234">
        <row r="14">
          <cell r="C14">
            <v>140</v>
          </cell>
        </row>
      </sheetData>
      <sheetData sheetId="235">
        <row r="14">
          <cell r="C14">
            <v>140</v>
          </cell>
        </row>
      </sheetData>
      <sheetData sheetId="236">
        <row r="14">
          <cell r="C14">
            <v>140</v>
          </cell>
        </row>
      </sheetData>
      <sheetData sheetId="237">
        <row r="14">
          <cell r="C14">
            <v>140</v>
          </cell>
        </row>
      </sheetData>
      <sheetData sheetId="238">
        <row r="14">
          <cell r="C14">
            <v>140</v>
          </cell>
        </row>
      </sheetData>
      <sheetData sheetId="239">
        <row r="14">
          <cell r="C14">
            <v>140</v>
          </cell>
        </row>
      </sheetData>
      <sheetData sheetId="240">
        <row r="14">
          <cell r="C14">
            <v>140</v>
          </cell>
        </row>
      </sheetData>
      <sheetData sheetId="241">
        <row r="14">
          <cell r="C14">
            <v>140</v>
          </cell>
        </row>
      </sheetData>
      <sheetData sheetId="242">
        <row r="14">
          <cell r="C14">
            <v>140</v>
          </cell>
        </row>
      </sheetData>
      <sheetData sheetId="243">
        <row r="14">
          <cell r="C14">
            <v>140</v>
          </cell>
        </row>
      </sheetData>
      <sheetData sheetId="244">
        <row r="14">
          <cell r="C14">
            <v>140</v>
          </cell>
        </row>
      </sheetData>
      <sheetData sheetId="245">
        <row r="14">
          <cell r="C14">
            <v>140</v>
          </cell>
        </row>
      </sheetData>
      <sheetData sheetId="246">
        <row r="14">
          <cell r="C14">
            <v>140</v>
          </cell>
        </row>
      </sheetData>
      <sheetData sheetId="247">
        <row r="14">
          <cell r="C14">
            <v>140</v>
          </cell>
        </row>
      </sheetData>
      <sheetData sheetId="248">
        <row r="14">
          <cell r="C14">
            <v>140</v>
          </cell>
        </row>
      </sheetData>
      <sheetData sheetId="249">
        <row r="14">
          <cell r="C14">
            <v>140</v>
          </cell>
        </row>
      </sheetData>
      <sheetData sheetId="250">
        <row r="14">
          <cell r="C14">
            <v>140</v>
          </cell>
        </row>
      </sheetData>
      <sheetData sheetId="251">
        <row r="14">
          <cell r="C14">
            <v>140</v>
          </cell>
        </row>
      </sheetData>
      <sheetData sheetId="252">
        <row r="14">
          <cell r="C14">
            <v>140</v>
          </cell>
        </row>
      </sheetData>
      <sheetData sheetId="253">
        <row r="14">
          <cell r="C14">
            <v>140</v>
          </cell>
        </row>
      </sheetData>
      <sheetData sheetId="254">
        <row r="14">
          <cell r="C14">
            <v>140</v>
          </cell>
        </row>
      </sheetData>
      <sheetData sheetId="255">
        <row r="14">
          <cell r="C14">
            <v>140</v>
          </cell>
        </row>
      </sheetData>
      <sheetData sheetId="256">
        <row r="14">
          <cell r="C14">
            <v>140</v>
          </cell>
        </row>
      </sheetData>
      <sheetData sheetId="257">
        <row r="14">
          <cell r="C14">
            <v>140</v>
          </cell>
        </row>
      </sheetData>
      <sheetData sheetId="258">
        <row r="14">
          <cell r="C14">
            <v>140</v>
          </cell>
        </row>
      </sheetData>
      <sheetData sheetId="259">
        <row r="14">
          <cell r="C14">
            <v>140</v>
          </cell>
        </row>
      </sheetData>
      <sheetData sheetId="260">
        <row r="14">
          <cell r="C14">
            <v>140</v>
          </cell>
        </row>
      </sheetData>
      <sheetData sheetId="261">
        <row r="14">
          <cell r="C14">
            <v>140</v>
          </cell>
        </row>
      </sheetData>
      <sheetData sheetId="262">
        <row r="14">
          <cell r="C14">
            <v>140</v>
          </cell>
        </row>
      </sheetData>
      <sheetData sheetId="263">
        <row r="14">
          <cell r="C14">
            <v>140</v>
          </cell>
        </row>
      </sheetData>
      <sheetData sheetId="264">
        <row r="14">
          <cell r="C14">
            <v>140</v>
          </cell>
        </row>
      </sheetData>
      <sheetData sheetId="265">
        <row r="14">
          <cell r="C14">
            <v>140</v>
          </cell>
        </row>
      </sheetData>
      <sheetData sheetId="266">
        <row r="14">
          <cell r="C14">
            <v>140</v>
          </cell>
        </row>
      </sheetData>
      <sheetData sheetId="267">
        <row r="14">
          <cell r="C14">
            <v>140</v>
          </cell>
        </row>
      </sheetData>
      <sheetData sheetId="268">
        <row r="14">
          <cell r="C14">
            <v>140</v>
          </cell>
        </row>
      </sheetData>
      <sheetData sheetId="269">
        <row r="14">
          <cell r="C14">
            <v>140</v>
          </cell>
        </row>
      </sheetData>
      <sheetData sheetId="270">
        <row r="14">
          <cell r="C14">
            <v>140</v>
          </cell>
        </row>
      </sheetData>
      <sheetData sheetId="271">
        <row r="14">
          <cell r="C14">
            <v>140</v>
          </cell>
        </row>
      </sheetData>
      <sheetData sheetId="272">
        <row r="14">
          <cell r="C14">
            <v>140</v>
          </cell>
        </row>
      </sheetData>
      <sheetData sheetId="273">
        <row r="14">
          <cell r="C14">
            <v>140</v>
          </cell>
        </row>
      </sheetData>
      <sheetData sheetId="274">
        <row r="14">
          <cell r="C14">
            <v>140</v>
          </cell>
        </row>
      </sheetData>
      <sheetData sheetId="275">
        <row r="14">
          <cell r="C14">
            <v>140</v>
          </cell>
        </row>
      </sheetData>
      <sheetData sheetId="276">
        <row r="14">
          <cell r="C14">
            <v>140</v>
          </cell>
        </row>
      </sheetData>
      <sheetData sheetId="277">
        <row r="14">
          <cell r="C14">
            <v>140</v>
          </cell>
        </row>
      </sheetData>
      <sheetData sheetId="278">
        <row r="14">
          <cell r="C14">
            <v>140</v>
          </cell>
        </row>
      </sheetData>
      <sheetData sheetId="279">
        <row r="14">
          <cell r="C14">
            <v>140</v>
          </cell>
        </row>
      </sheetData>
      <sheetData sheetId="280">
        <row r="14">
          <cell r="C14">
            <v>140</v>
          </cell>
        </row>
      </sheetData>
      <sheetData sheetId="281">
        <row r="14">
          <cell r="C14">
            <v>140</v>
          </cell>
        </row>
      </sheetData>
      <sheetData sheetId="282">
        <row r="14">
          <cell r="C14">
            <v>140</v>
          </cell>
        </row>
      </sheetData>
      <sheetData sheetId="283">
        <row r="14">
          <cell r="C14">
            <v>140</v>
          </cell>
        </row>
      </sheetData>
      <sheetData sheetId="284">
        <row r="14">
          <cell r="C14">
            <v>140</v>
          </cell>
        </row>
      </sheetData>
      <sheetData sheetId="285">
        <row r="14">
          <cell r="C14">
            <v>140</v>
          </cell>
        </row>
      </sheetData>
      <sheetData sheetId="286">
        <row r="14">
          <cell r="C14">
            <v>140</v>
          </cell>
        </row>
      </sheetData>
      <sheetData sheetId="287">
        <row r="14">
          <cell r="C14">
            <v>140</v>
          </cell>
        </row>
      </sheetData>
      <sheetData sheetId="288">
        <row r="14">
          <cell r="C14">
            <v>140</v>
          </cell>
        </row>
      </sheetData>
      <sheetData sheetId="289">
        <row r="14">
          <cell r="C14">
            <v>140</v>
          </cell>
        </row>
      </sheetData>
      <sheetData sheetId="290">
        <row r="14">
          <cell r="C14">
            <v>140</v>
          </cell>
        </row>
      </sheetData>
      <sheetData sheetId="291">
        <row r="14">
          <cell r="C14">
            <v>140</v>
          </cell>
        </row>
      </sheetData>
      <sheetData sheetId="292">
        <row r="14">
          <cell r="C14">
            <v>140</v>
          </cell>
        </row>
      </sheetData>
      <sheetData sheetId="293">
        <row r="14">
          <cell r="C14">
            <v>140</v>
          </cell>
        </row>
      </sheetData>
      <sheetData sheetId="294">
        <row r="14">
          <cell r="C14">
            <v>140</v>
          </cell>
        </row>
      </sheetData>
      <sheetData sheetId="295">
        <row r="14">
          <cell r="C14">
            <v>140</v>
          </cell>
        </row>
      </sheetData>
      <sheetData sheetId="296">
        <row r="14">
          <cell r="C14">
            <v>140</v>
          </cell>
        </row>
      </sheetData>
      <sheetData sheetId="297">
        <row r="14">
          <cell r="C14">
            <v>140</v>
          </cell>
        </row>
      </sheetData>
      <sheetData sheetId="298">
        <row r="14">
          <cell r="C14">
            <v>140</v>
          </cell>
        </row>
      </sheetData>
      <sheetData sheetId="299">
        <row r="14">
          <cell r="C14">
            <v>140</v>
          </cell>
        </row>
      </sheetData>
      <sheetData sheetId="300">
        <row r="14">
          <cell r="C14">
            <v>140</v>
          </cell>
        </row>
      </sheetData>
      <sheetData sheetId="301">
        <row r="14">
          <cell r="C14">
            <v>140</v>
          </cell>
        </row>
      </sheetData>
      <sheetData sheetId="302">
        <row r="14">
          <cell r="C14">
            <v>140</v>
          </cell>
        </row>
      </sheetData>
      <sheetData sheetId="303">
        <row r="14">
          <cell r="C14">
            <v>140</v>
          </cell>
        </row>
      </sheetData>
      <sheetData sheetId="304">
        <row r="14">
          <cell r="C14">
            <v>140</v>
          </cell>
        </row>
      </sheetData>
      <sheetData sheetId="305">
        <row r="14">
          <cell r="C14">
            <v>140</v>
          </cell>
        </row>
      </sheetData>
      <sheetData sheetId="306">
        <row r="14">
          <cell r="C14">
            <v>140</v>
          </cell>
        </row>
      </sheetData>
      <sheetData sheetId="307">
        <row r="14">
          <cell r="C14">
            <v>140</v>
          </cell>
        </row>
      </sheetData>
      <sheetData sheetId="308">
        <row r="14">
          <cell r="C14">
            <v>140</v>
          </cell>
        </row>
      </sheetData>
      <sheetData sheetId="309">
        <row r="14">
          <cell r="C14">
            <v>140</v>
          </cell>
        </row>
      </sheetData>
      <sheetData sheetId="310">
        <row r="14">
          <cell r="C14">
            <v>140</v>
          </cell>
        </row>
      </sheetData>
      <sheetData sheetId="311">
        <row r="14">
          <cell r="C14">
            <v>140</v>
          </cell>
        </row>
      </sheetData>
      <sheetData sheetId="312">
        <row r="14">
          <cell r="C14">
            <v>140</v>
          </cell>
        </row>
      </sheetData>
      <sheetData sheetId="313">
        <row r="14">
          <cell r="C14">
            <v>140</v>
          </cell>
        </row>
      </sheetData>
      <sheetData sheetId="314">
        <row r="14">
          <cell r="C14">
            <v>140</v>
          </cell>
        </row>
      </sheetData>
      <sheetData sheetId="315">
        <row r="14">
          <cell r="C14">
            <v>140</v>
          </cell>
        </row>
      </sheetData>
      <sheetData sheetId="316">
        <row r="14">
          <cell r="C14">
            <v>140</v>
          </cell>
        </row>
      </sheetData>
      <sheetData sheetId="317">
        <row r="14">
          <cell r="C14">
            <v>140</v>
          </cell>
        </row>
      </sheetData>
      <sheetData sheetId="318">
        <row r="14">
          <cell r="C14">
            <v>140</v>
          </cell>
        </row>
      </sheetData>
      <sheetData sheetId="319">
        <row r="14">
          <cell r="C14">
            <v>140</v>
          </cell>
        </row>
      </sheetData>
      <sheetData sheetId="320">
        <row r="14">
          <cell r="C14">
            <v>140</v>
          </cell>
        </row>
      </sheetData>
      <sheetData sheetId="321">
        <row r="14">
          <cell r="C14">
            <v>140</v>
          </cell>
        </row>
      </sheetData>
      <sheetData sheetId="322">
        <row r="14">
          <cell r="C14">
            <v>140</v>
          </cell>
        </row>
      </sheetData>
      <sheetData sheetId="323">
        <row r="14">
          <cell r="C14">
            <v>140</v>
          </cell>
        </row>
      </sheetData>
      <sheetData sheetId="324">
        <row r="14">
          <cell r="C14">
            <v>140</v>
          </cell>
        </row>
      </sheetData>
      <sheetData sheetId="325">
        <row r="14">
          <cell r="C14">
            <v>140</v>
          </cell>
        </row>
      </sheetData>
      <sheetData sheetId="326">
        <row r="14">
          <cell r="C14">
            <v>140</v>
          </cell>
        </row>
      </sheetData>
      <sheetData sheetId="327">
        <row r="14">
          <cell r="C14">
            <v>140</v>
          </cell>
        </row>
      </sheetData>
      <sheetData sheetId="328">
        <row r="14">
          <cell r="C14">
            <v>140</v>
          </cell>
        </row>
      </sheetData>
      <sheetData sheetId="329">
        <row r="14">
          <cell r="C14">
            <v>140</v>
          </cell>
        </row>
      </sheetData>
      <sheetData sheetId="330">
        <row r="14">
          <cell r="C14">
            <v>140</v>
          </cell>
        </row>
      </sheetData>
      <sheetData sheetId="331">
        <row r="14">
          <cell r="C14">
            <v>140</v>
          </cell>
        </row>
      </sheetData>
      <sheetData sheetId="332">
        <row r="14">
          <cell r="C14">
            <v>140</v>
          </cell>
        </row>
      </sheetData>
      <sheetData sheetId="333">
        <row r="14">
          <cell r="C14">
            <v>140</v>
          </cell>
        </row>
      </sheetData>
      <sheetData sheetId="334">
        <row r="14">
          <cell r="C14">
            <v>140</v>
          </cell>
        </row>
      </sheetData>
      <sheetData sheetId="335">
        <row r="14">
          <cell r="C14">
            <v>140</v>
          </cell>
        </row>
      </sheetData>
      <sheetData sheetId="336">
        <row r="14">
          <cell r="C14">
            <v>140</v>
          </cell>
        </row>
      </sheetData>
      <sheetData sheetId="337">
        <row r="14">
          <cell r="C14">
            <v>140</v>
          </cell>
        </row>
      </sheetData>
      <sheetData sheetId="338">
        <row r="14">
          <cell r="C14">
            <v>140</v>
          </cell>
        </row>
      </sheetData>
      <sheetData sheetId="339">
        <row r="14">
          <cell r="C14">
            <v>140</v>
          </cell>
        </row>
      </sheetData>
      <sheetData sheetId="340">
        <row r="14">
          <cell r="C14">
            <v>140</v>
          </cell>
        </row>
      </sheetData>
      <sheetData sheetId="341">
        <row r="14">
          <cell r="C14">
            <v>140</v>
          </cell>
        </row>
      </sheetData>
      <sheetData sheetId="342">
        <row r="14">
          <cell r="C14">
            <v>140</v>
          </cell>
        </row>
      </sheetData>
      <sheetData sheetId="343">
        <row r="14">
          <cell r="C14">
            <v>140</v>
          </cell>
        </row>
      </sheetData>
      <sheetData sheetId="344">
        <row r="14">
          <cell r="C14">
            <v>140</v>
          </cell>
        </row>
      </sheetData>
      <sheetData sheetId="345">
        <row r="14">
          <cell r="C14">
            <v>140</v>
          </cell>
        </row>
      </sheetData>
      <sheetData sheetId="346">
        <row r="14">
          <cell r="C14">
            <v>140</v>
          </cell>
        </row>
      </sheetData>
      <sheetData sheetId="347">
        <row r="14">
          <cell r="C14">
            <v>140</v>
          </cell>
        </row>
      </sheetData>
      <sheetData sheetId="348">
        <row r="14">
          <cell r="C14">
            <v>140</v>
          </cell>
        </row>
      </sheetData>
      <sheetData sheetId="349">
        <row r="14">
          <cell r="C14">
            <v>140</v>
          </cell>
        </row>
      </sheetData>
      <sheetData sheetId="350">
        <row r="14">
          <cell r="C14">
            <v>140</v>
          </cell>
        </row>
      </sheetData>
      <sheetData sheetId="351">
        <row r="14">
          <cell r="C14">
            <v>140</v>
          </cell>
        </row>
      </sheetData>
      <sheetData sheetId="352">
        <row r="14">
          <cell r="C14">
            <v>140</v>
          </cell>
        </row>
      </sheetData>
      <sheetData sheetId="353">
        <row r="14">
          <cell r="C14">
            <v>140</v>
          </cell>
        </row>
      </sheetData>
      <sheetData sheetId="354">
        <row r="14">
          <cell r="C14">
            <v>140</v>
          </cell>
        </row>
      </sheetData>
      <sheetData sheetId="355">
        <row r="14">
          <cell r="C14">
            <v>140</v>
          </cell>
        </row>
      </sheetData>
      <sheetData sheetId="356">
        <row r="14">
          <cell r="C14">
            <v>140</v>
          </cell>
        </row>
      </sheetData>
      <sheetData sheetId="357">
        <row r="14">
          <cell r="C14">
            <v>140</v>
          </cell>
        </row>
      </sheetData>
      <sheetData sheetId="358">
        <row r="14">
          <cell r="C14">
            <v>140</v>
          </cell>
        </row>
      </sheetData>
      <sheetData sheetId="359">
        <row r="14">
          <cell r="C14">
            <v>140</v>
          </cell>
        </row>
      </sheetData>
      <sheetData sheetId="360">
        <row r="14">
          <cell r="C14">
            <v>140</v>
          </cell>
        </row>
      </sheetData>
      <sheetData sheetId="361">
        <row r="14">
          <cell r="C14">
            <v>140</v>
          </cell>
        </row>
      </sheetData>
      <sheetData sheetId="362">
        <row r="14">
          <cell r="C14">
            <v>140</v>
          </cell>
        </row>
      </sheetData>
      <sheetData sheetId="363">
        <row r="14">
          <cell r="C14">
            <v>140</v>
          </cell>
        </row>
      </sheetData>
      <sheetData sheetId="364">
        <row r="14">
          <cell r="C14">
            <v>140</v>
          </cell>
        </row>
      </sheetData>
      <sheetData sheetId="365">
        <row r="14">
          <cell r="C14">
            <v>140</v>
          </cell>
        </row>
      </sheetData>
      <sheetData sheetId="366">
        <row r="14">
          <cell r="C14">
            <v>140</v>
          </cell>
        </row>
      </sheetData>
      <sheetData sheetId="367">
        <row r="14">
          <cell r="C14">
            <v>140</v>
          </cell>
        </row>
      </sheetData>
      <sheetData sheetId="368">
        <row r="14">
          <cell r="C14">
            <v>140</v>
          </cell>
        </row>
      </sheetData>
      <sheetData sheetId="369">
        <row r="14">
          <cell r="C14">
            <v>140</v>
          </cell>
        </row>
      </sheetData>
      <sheetData sheetId="370">
        <row r="14">
          <cell r="C14">
            <v>140</v>
          </cell>
        </row>
      </sheetData>
      <sheetData sheetId="371">
        <row r="14">
          <cell r="C14">
            <v>140</v>
          </cell>
        </row>
      </sheetData>
      <sheetData sheetId="372">
        <row r="14">
          <cell r="C14">
            <v>140</v>
          </cell>
        </row>
      </sheetData>
      <sheetData sheetId="373">
        <row r="14">
          <cell r="C14">
            <v>140</v>
          </cell>
        </row>
      </sheetData>
      <sheetData sheetId="374">
        <row r="14">
          <cell r="C14">
            <v>140</v>
          </cell>
        </row>
      </sheetData>
      <sheetData sheetId="375">
        <row r="14">
          <cell r="C14">
            <v>140</v>
          </cell>
        </row>
      </sheetData>
      <sheetData sheetId="376">
        <row r="14">
          <cell r="C14">
            <v>140</v>
          </cell>
        </row>
      </sheetData>
      <sheetData sheetId="377">
        <row r="14">
          <cell r="C14">
            <v>140</v>
          </cell>
        </row>
      </sheetData>
      <sheetData sheetId="378">
        <row r="14">
          <cell r="C14">
            <v>140</v>
          </cell>
        </row>
      </sheetData>
      <sheetData sheetId="379">
        <row r="14">
          <cell r="C14">
            <v>140</v>
          </cell>
        </row>
      </sheetData>
      <sheetData sheetId="380">
        <row r="14">
          <cell r="C14">
            <v>140</v>
          </cell>
        </row>
      </sheetData>
      <sheetData sheetId="381">
        <row r="14">
          <cell r="C14">
            <v>140</v>
          </cell>
        </row>
      </sheetData>
      <sheetData sheetId="382">
        <row r="14">
          <cell r="C14">
            <v>140</v>
          </cell>
        </row>
      </sheetData>
      <sheetData sheetId="383">
        <row r="14">
          <cell r="C14">
            <v>140</v>
          </cell>
        </row>
      </sheetData>
      <sheetData sheetId="384">
        <row r="14">
          <cell r="C14">
            <v>140</v>
          </cell>
        </row>
      </sheetData>
      <sheetData sheetId="385">
        <row r="14">
          <cell r="C14">
            <v>140</v>
          </cell>
        </row>
      </sheetData>
      <sheetData sheetId="386">
        <row r="14">
          <cell r="C14">
            <v>140</v>
          </cell>
        </row>
      </sheetData>
      <sheetData sheetId="387">
        <row r="14">
          <cell r="C14">
            <v>140</v>
          </cell>
        </row>
      </sheetData>
      <sheetData sheetId="388">
        <row r="14">
          <cell r="C14">
            <v>140</v>
          </cell>
        </row>
      </sheetData>
      <sheetData sheetId="389">
        <row r="14">
          <cell r="C14">
            <v>140</v>
          </cell>
        </row>
      </sheetData>
      <sheetData sheetId="390">
        <row r="14">
          <cell r="C14">
            <v>140</v>
          </cell>
        </row>
      </sheetData>
      <sheetData sheetId="391">
        <row r="14">
          <cell r="C14">
            <v>140</v>
          </cell>
        </row>
      </sheetData>
      <sheetData sheetId="392">
        <row r="14">
          <cell r="C14">
            <v>140</v>
          </cell>
        </row>
      </sheetData>
      <sheetData sheetId="393">
        <row r="14">
          <cell r="C14">
            <v>140</v>
          </cell>
        </row>
      </sheetData>
      <sheetData sheetId="394">
        <row r="14">
          <cell r="C14">
            <v>140</v>
          </cell>
        </row>
      </sheetData>
      <sheetData sheetId="395">
        <row r="14">
          <cell r="C14">
            <v>140</v>
          </cell>
        </row>
      </sheetData>
      <sheetData sheetId="396">
        <row r="14">
          <cell r="C14">
            <v>140</v>
          </cell>
        </row>
      </sheetData>
      <sheetData sheetId="397">
        <row r="14">
          <cell r="C14">
            <v>140</v>
          </cell>
        </row>
      </sheetData>
      <sheetData sheetId="398">
        <row r="14">
          <cell r="C14">
            <v>140</v>
          </cell>
        </row>
      </sheetData>
      <sheetData sheetId="399">
        <row r="14">
          <cell r="C14">
            <v>140</v>
          </cell>
        </row>
      </sheetData>
      <sheetData sheetId="400">
        <row r="14">
          <cell r="C14">
            <v>140</v>
          </cell>
        </row>
      </sheetData>
      <sheetData sheetId="401">
        <row r="14">
          <cell r="C14">
            <v>140</v>
          </cell>
        </row>
      </sheetData>
      <sheetData sheetId="402">
        <row r="14">
          <cell r="C14">
            <v>140</v>
          </cell>
        </row>
      </sheetData>
      <sheetData sheetId="403">
        <row r="14">
          <cell r="C14">
            <v>140</v>
          </cell>
        </row>
      </sheetData>
      <sheetData sheetId="404">
        <row r="14">
          <cell r="C14">
            <v>140</v>
          </cell>
        </row>
      </sheetData>
      <sheetData sheetId="405">
        <row r="14">
          <cell r="C14">
            <v>140</v>
          </cell>
        </row>
      </sheetData>
      <sheetData sheetId="406">
        <row r="14">
          <cell r="C14">
            <v>140</v>
          </cell>
        </row>
      </sheetData>
      <sheetData sheetId="407">
        <row r="14">
          <cell r="C14">
            <v>140</v>
          </cell>
        </row>
      </sheetData>
      <sheetData sheetId="408">
        <row r="14">
          <cell r="C14">
            <v>140</v>
          </cell>
        </row>
      </sheetData>
      <sheetData sheetId="409">
        <row r="14">
          <cell r="C14">
            <v>140</v>
          </cell>
        </row>
      </sheetData>
      <sheetData sheetId="410">
        <row r="14">
          <cell r="C14">
            <v>140</v>
          </cell>
        </row>
      </sheetData>
      <sheetData sheetId="411">
        <row r="14">
          <cell r="C14">
            <v>140</v>
          </cell>
        </row>
      </sheetData>
      <sheetData sheetId="412">
        <row r="14">
          <cell r="C14">
            <v>140</v>
          </cell>
        </row>
      </sheetData>
      <sheetData sheetId="413">
        <row r="14">
          <cell r="C14">
            <v>140</v>
          </cell>
        </row>
      </sheetData>
      <sheetData sheetId="414">
        <row r="14">
          <cell r="C14">
            <v>140</v>
          </cell>
        </row>
      </sheetData>
      <sheetData sheetId="415">
        <row r="14">
          <cell r="C14">
            <v>140</v>
          </cell>
        </row>
      </sheetData>
      <sheetData sheetId="416">
        <row r="14">
          <cell r="C14">
            <v>140</v>
          </cell>
        </row>
      </sheetData>
      <sheetData sheetId="417">
        <row r="14">
          <cell r="C14">
            <v>140</v>
          </cell>
        </row>
      </sheetData>
      <sheetData sheetId="418">
        <row r="14">
          <cell r="C14">
            <v>140</v>
          </cell>
        </row>
      </sheetData>
      <sheetData sheetId="419">
        <row r="14">
          <cell r="C14">
            <v>140</v>
          </cell>
        </row>
      </sheetData>
      <sheetData sheetId="420">
        <row r="14">
          <cell r="C14">
            <v>140</v>
          </cell>
        </row>
      </sheetData>
      <sheetData sheetId="421">
        <row r="14">
          <cell r="C14">
            <v>140</v>
          </cell>
        </row>
      </sheetData>
      <sheetData sheetId="422">
        <row r="14">
          <cell r="C14">
            <v>140</v>
          </cell>
        </row>
      </sheetData>
      <sheetData sheetId="423">
        <row r="14">
          <cell r="C14">
            <v>140</v>
          </cell>
        </row>
      </sheetData>
      <sheetData sheetId="424">
        <row r="14">
          <cell r="C14">
            <v>140</v>
          </cell>
        </row>
      </sheetData>
      <sheetData sheetId="425">
        <row r="14">
          <cell r="C14">
            <v>140</v>
          </cell>
        </row>
      </sheetData>
      <sheetData sheetId="426">
        <row r="14">
          <cell r="C14">
            <v>140</v>
          </cell>
        </row>
      </sheetData>
      <sheetData sheetId="427">
        <row r="14">
          <cell r="C14">
            <v>140</v>
          </cell>
        </row>
      </sheetData>
      <sheetData sheetId="428">
        <row r="14">
          <cell r="C14">
            <v>140</v>
          </cell>
        </row>
      </sheetData>
      <sheetData sheetId="429">
        <row r="14">
          <cell r="C14">
            <v>140</v>
          </cell>
        </row>
      </sheetData>
      <sheetData sheetId="430">
        <row r="14">
          <cell r="C14">
            <v>140</v>
          </cell>
        </row>
      </sheetData>
      <sheetData sheetId="431">
        <row r="14">
          <cell r="C14">
            <v>140</v>
          </cell>
        </row>
      </sheetData>
      <sheetData sheetId="432">
        <row r="14">
          <cell r="C14">
            <v>140</v>
          </cell>
        </row>
      </sheetData>
      <sheetData sheetId="433">
        <row r="14">
          <cell r="C14">
            <v>140</v>
          </cell>
        </row>
      </sheetData>
      <sheetData sheetId="434">
        <row r="14">
          <cell r="C14">
            <v>140</v>
          </cell>
        </row>
      </sheetData>
      <sheetData sheetId="435">
        <row r="14">
          <cell r="C14">
            <v>140</v>
          </cell>
        </row>
      </sheetData>
      <sheetData sheetId="436">
        <row r="14">
          <cell r="C14">
            <v>140</v>
          </cell>
        </row>
      </sheetData>
      <sheetData sheetId="437">
        <row r="14">
          <cell r="C14">
            <v>140</v>
          </cell>
        </row>
      </sheetData>
      <sheetData sheetId="438">
        <row r="14">
          <cell r="C14">
            <v>140</v>
          </cell>
        </row>
      </sheetData>
      <sheetData sheetId="439">
        <row r="14">
          <cell r="C14">
            <v>140</v>
          </cell>
        </row>
      </sheetData>
      <sheetData sheetId="440">
        <row r="14">
          <cell r="C14">
            <v>140</v>
          </cell>
        </row>
      </sheetData>
      <sheetData sheetId="441">
        <row r="14">
          <cell r="C14">
            <v>140</v>
          </cell>
        </row>
      </sheetData>
      <sheetData sheetId="442">
        <row r="14">
          <cell r="C14">
            <v>140</v>
          </cell>
        </row>
      </sheetData>
      <sheetData sheetId="443">
        <row r="14">
          <cell r="C14">
            <v>140</v>
          </cell>
        </row>
      </sheetData>
      <sheetData sheetId="444">
        <row r="14">
          <cell r="C14">
            <v>140</v>
          </cell>
        </row>
      </sheetData>
      <sheetData sheetId="445">
        <row r="14">
          <cell r="C14">
            <v>140</v>
          </cell>
        </row>
      </sheetData>
      <sheetData sheetId="446">
        <row r="14">
          <cell r="C14">
            <v>140</v>
          </cell>
        </row>
      </sheetData>
      <sheetData sheetId="447">
        <row r="14">
          <cell r="C14">
            <v>140</v>
          </cell>
        </row>
      </sheetData>
      <sheetData sheetId="448">
        <row r="14">
          <cell r="C14">
            <v>140</v>
          </cell>
        </row>
      </sheetData>
      <sheetData sheetId="449">
        <row r="14">
          <cell r="C14">
            <v>140</v>
          </cell>
        </row>
      </sheetData>
      <sheetData sheetId="450">
        <row r="14">
          <cell r="C14">
            <v>140</v>
          </cell>
        </row>
      </sheetData>
      <sheetData sheetId="451">
        <row r="14">
          <cell r="C14">
            <v>140</v>
          </cell>
        </row>
      </sheetData>
      <sheetData sheetId="452">
        <row r="14">
          <cell r="C14">
            <v>140</v>
          </cell>
        </row>
      </sheetData>
      <sheetData sheetId="453">
        <row r="14">
          <cell r="C14">
            <v>140</v>
          </cell>
        </row>
      </sheetData>
      <sheetData sheetId="454">
        <row r="14">
          <cell r="C14">
            <v>140</v>
          </cell>
        </row>
      </sheetData>
      <sheetData sheetId="455">
        <row r="14">
          <cell r="C14">
            <v>140</v>
          </cell>
        </row>
      </sheetData>
      <sheetData sheetId="456">
        <row r="14">
          <cell r="C14">
            <v>140</v>
          </cell>
        </row>
      </sheetData>
      <sheetData sheetId="457">
        <row r="14">
          <cell r="C14">
            <v>140</v>
          </cell>
        </row>
      </sheetData>
      <sheetData sheetId="458">
        <row r="14">
          <cell r="C14">
            <v>140</v>
          </cell>
        </row>
      </sheetData>
      <sheetData sheetId="459">
        <row r="14">
          <cell r="C14">
            <v>140</v>
          </cell>
        </row>
      </sheetData>
      <sheetData sheetId="460">
        <row r="14">
          <cell r="C14">
            <v>140</v>
          </cell>
        </row>
      </sheetData>
      <sheetData sheetId="461">
        <row r="14">
          <cell r="C14">
            <v>140</v>
          </cell>
        </row>
      </sheetData>
      <sheetData sheetId="462">
        <row r="14">
          <cell r="C14">
            <v>140</v>
          </cell>
        </row>
      </sheetData>
      <sheetData sheetId="463">
        <row r="14">
          <cell r="C14">
            <v>140</v>
          </cell>
        </row>
      </sheetData>
      <sheetData sheetId="464">
        <row r="14">
          <cell r="C14">
            <v>140</v>
          </cell>
        </row>
      </sheetData>
      <sheetData sheetId="465">
        <row r="14">
          <cell r="C14">
            <v>140</v>
          </cell>
        </row>
      </sheetData>
      <sheetData sheetId="466">
        <row r="14">
          <cell r="C14">
            <v>140</v>
          </cell>
        </row>
      </sheetData>
      <sheetData sheetId="467">
        <row r="14">
          <cell r="C14">
            <v>140</v>
          </cell>
        </row>
      </sheetData>
      <sheetData sheetId="468">
        <row r="14">
          <cell r="C14">
            <v>140</v>
          </cell>
        </row>
      </sheetData>
      <sheetData sheetId="469">
        <row r="14">
          <cell r="C14">
            <v>140</v>
          </cell>
        </row>
      </sheetData>
      <sheetData sheetId="470">
        <row r="14">
          <cell r="C14">
            <v>140</v>
          </cell>
        </row>
      </sheetData>
      <sheetData sheetId="471">
        <row r="14">
          <cell r="C14">
            <v>140</v>
          </cell>
        </row>
      </sheetData>
      <sheetData sheetId="472">
        <row r="14">
          <cell r="C14">
            <v>140</v>
          </cell>
        </row>
      </sheetData>
      <sheetData sheetId="473">
        <row r="14">
          <cell r="C14">
            <v>140</v>
          </cell>
        </row>
      </sheetData>
      <sheetData sheetId="474">
        <row r="14">
          <cell r="C14">
            <v>140</v>
          </cell>
        </row>
      </sheetData>
      <sheetData sheetId="475">
        <row r="14">
          <cell r="C14">
            <v>140</v>
          </cell>
        </row>
      </sheetData>
      <sheetData sheetId="476">
        <row r="14">
          <cell r="C14">
            <v>140</v>
          </cell>
        </row>
      </sheetData>
      <sheetData sheetId="477">
        <row r="14">
          <cell r="C14">
            <v>140</v>
          </cell>
        </row>
      </sheetData>
      <sheetData sheetId="478">
        <row r="14">
          <cell r="C14">
            <v>140</v>
          </cell>
        </row>
      </sheetData>
      <sheetData sheetId="479">
        <row r="14">
          <cell r="C14">
            <v>140</v>
          </cell>
        </row>
      </sheetData>
      <sheetData sheetId="480">
        <row r="14">
          <cell r="C14">
            <v>140</v>
          </cell>
        </row>
      </sheetData>
      <sheetData sheetId="481">
        <row r="14">
          <cell r="C14">
            <v>140</v>
          </cell>
        </row>
      </sheetData>
      <sheetData sheetId="482">
        <row r="14">
          <cell r="C14">
            <v>140</v>
          </cell>
        </row>
      </sheetData>
      <sheetData sheetId="483">
        <row r="14">
          <cell r="C14">
            <v>140</v>
          </cell>
        </row>
      </sheetData>
      <sheetData sheetId="484">
        <row r="14">
          <cell r="C14">
            <v>140</v>
          </cell>
        </row>
      </sheetData>
      <sheetData sheetId="485">
        <row r="14">
          <cell r="C14">
            <v>140</v>
          </cell>
        </row>
      </sheetData>
      <sheetData sheetId="486">
        <row r="14">
          <cell r="C14">
            <v>140</v>
          </cell>
        </row>
      </sheetData>
      <sheetData sheetId="487">
        <row r="14">
          <cell r="C14">
            <v>140</v>
          </cell>
        </row>
      </sheetData>
      <sheetData sheetId="488">
        <row r="14">
          <cell r="C14">
            <v>140</v>
          </cell>
        </row>
      </sheetData>
      <sheetData sheetId="489">
        <row r="14">
          <cell r="C14">
            <v>140</v>
          </cell>
        </row>
      </sheetData>
      <sheetData sheetId="490">
        <row r="14">
          <cell r="C14">
            <v>140</v>
          </cell>
        </row>
      </sheetData>
      <sheetData sheetId="491">
        <row r="14">
          <cell r="C14">
            <v>140</v>
          </cell>
        </row>
      </sheetData>
      <sheetData sheetId="492">
        <row r="14">
          <cell r="C14">
            <v>140</v>
          </cell>
        </row>
      </sheetData>
      <sheetData sheetId="493">
        <row r="14">
          <cell r="C14">
            <v>140</v>
          </cell>
        </row>
      </sheetData>
      <sheetData sheetId="494">
        <row r="14">
          <cell r="C14">
            <v>140</v>
          </cell>
        </row>
      </sheetData>
      <sheetData sheetId="495">
        <row r="14">
          <cell r="C14">
            <v>140</v>
          </cell>
        </row>
      </sheetData>
      <sheetData sheetId="496">
        <row r="14">
          <cell r="C14">
            <v>140</v>
          </cell>
        </row>
      </sheetData>
      <sheetData sheetId="497">
        <row r="14">
          <cell r="C14">
            <v>140</v>
          </cell>
        </row>
      </sheetData>
      <sheetData sheetId="498">
        <row r="14">
          <cell r="C14">
            <v>140</v>
          </cell>
        </row>
      </sheetData>
      <sheetData sheetId="499">
        <row r="14">
          <cell r="C14">
            <v>140</v>
          </cell>
        </row>
      </sheetData>
      <sheetData sheetId="500">
        <row r="14">
          <cell r="C14">
            <v>140</v>
          </cell>
        </row>
      </sheetData>
      <sheetData sheetId="501">
        <row r="14">
          <cell r="C14">
            <v>140</v>
          </cell>
        </row>
      </sheetData>
      <sheetData sheetId="502">
        <row r="14">
          <cell r="C14">
            <v>140</v>
          </cell>
        </row>
      </sheetData>
      <sheetData sheetId="503">
        <row r="14">
          <cell r="C14">
            <v>140</v>
          </cell>
        </row>
      </sheetData>
      <sheetData sheetId="504">
        <row r="14">
          <cell r="C14">
            <v>140</v>
          </cell>
        </row>
      </sheetData>
      <sheetData sheetId="505">
        <row r="14">
          <cell r="C14">
            <v>140</v>
          </cell>
        </row>
      </sheetData>
      <sheetData sheetId="506">
        <row r="14">
          <cell r="C14">
            <v>140</v>
          </cell>
        </row>
      </sheetData>
      <sheetData sheetId="507">
        <row r="14">
          <cell r="C14">
            <v>140</v>
          </cell>
        </row>
      </sheetData>
      <sheetData sheetId="508">
        <row r="14">
          <cell r="C14">
            <v>140</v>
          </cell>
        </row>
      </sheetData>
      <sheetData sheetId="509">
        <row r="14">
          <cell r="C14">
            <v>140</v>
          </cell>
        </row>
      </sheetData>
      <sheetData sheetId="510">
        <row r="14">
          <cell r="C14">
            <v>140</v>
          </cell>
        </row>
      </sheetData>
      <sheetData sheetId="511">
        <row r="14">
          <cell r="C14">
            <v>140</v>
          </cell>
        </row>
      </sheetData>
      <sheetData sheetId="512">
        <row r="14">
          <cell r="C14">
            <v>140</v>
          </cell>
        </row>
      </sheetData>
      <sheetData sheetId="513">
        <row r="14">
          <cell r="C14">
            <v>140</v>
          </cell>
        </row>
      </sheetData>
      <sheetData sheetId="514">
        <row r="14">
          <cell r="C14">
            <v>140</v>
          </cell>
        </row>
      </sheetData>
      <sheetData sheetId="515">
        <row r="14">
          <cell r="C14">
            <v>140</v>
          </cell>
        </row>
      </sheetData>
      <sheetData sheetId="516">
        <row r="14">
          <cell r="C14">
            <v>140</v>
          </cell>
        </row>
      </sheetData>
      <sheetData sheetId="517">
        <row r="14">
          <cell r="C14">
            <v>140</v>
          </cell>
        </row>
      </sheetData>
      <sheetData sheetId="518">
        <row r="14">
          <cell r="C14">
            <v>140</v>
          </cell>
        </row>
      </sheetData>
      <sheetData sheetId="519">
        <row r="14">
          <cell r="C14">
            <v>140</v>
          </cell>
        </row>
      </sheetData>
      <sheetData sheetId="520">
        <row r="14">
          <cell r="C14">
            <v>140</v>
          </cell>
        </row>
      </sheetData>
      <sheetData sheetId="521">
        <row r="14">
          <cell r="C14">
            <v>140</v>
          </cell>
        </row>
      </sheetData>
      <sheetData sheetId="522">
        <row r="14">
          <cell r="C14">
            <v>140</v>
          </cell>
        </row>
      </sheetData>
      <sheetData sheetId="523">
        <row r="14">
          <cell r="C14">
            <v>140</v>
          </cell>
        </row>
      </sheetData>
      <sheetData sheetId="524">
        <row r="14">
          <cell r="C14">
            <v>140</v>
          </cell>
        </row>
      </sheetData>
      <sheetData sheetId="525">
        <row r="14">
          <cell r="C14">
            <v>140</v>
          </cell>
        </row>
      </sheetData>
      <sheetData sheetId="526">
        <row r="14">
          <cell r="C14">
            <v>140</v>
          </cell>
        </row>
      </sheetData>
      <sheetData sheetId="527">
        <row r="14">
          <cell r="C14">
            <v>140</v>
          </cell>
        </row>
      </sheetData>
      <sheetData sheetId="528">
        <row r="14">
          <cell r="C14">
            <v>140</v>
          </cell>
        </row>
      </sheetData>
      <sheetData sheetId="529">
        <row r="14">
          <cell r="C14">
            <v>140</v>
          </cell>
        </row>
      </sheetData>
      <sheetData sheetId="530">
        <row r="14">
          <cell r="C14">
            <v>140</v>
          </cell>
        </row>
      </sheetData>
      <sheetData sheetId="531">
        <row r="14">
          <cell r="C14">
            <v>140</v>
          </cell>
        </row>
      </sheetData>
      <sheetData sheetId="532">
        <row r="14">
          <cell r="C14">
            <v>140</v>
          </cell>
        </row>
      </sheetData>
      <sheetData sheetId="533">
        <row r="14">
          <cell r="C14">
            <v>140</v>
          </cell>
        </row>
      </sheetData>
      <sheetData sheetId="534">
        <row r="14">
          <cell r="C14">
            <v>140</v>
          </cell>
        </row>
      </sheetData>
      <sheetData sheetId="535">
        <row r="14">
          <cell r="C14">
            <v>140</v>
          </cell>
        </row>
      </sheetData>
      <sheetData sheetId="536">
        <row r="14">
          <cell r="C14">
            <v>140</v>
          </cell>
        </row>
      </sheetData>
      <sheetData sheetId="537">
        <row r="14">
          <cell r="C14">
            <v>140</v>
          </cell>
        </row>
      </sheetData>
      <sheetData sheetId="538">
        <row r="14">
          <cell r="C14">
            <v>140</v>
          </cell>
        </row>
      </sheetData>
      <sheetData sheetId="539">
        <row r="14">
          <cell r="C14">
            <v>140</v>
          </cell>
        </row>
      </sheetData>
      <sheetData sheetId="540">
        <row r="14">
          <cell r="C14">
            <v>140</v>
          </cell>
        </row>
      </sheetData>
      <sheetData sheetId="541">
        <row r="14">
          <cell r="C14">
            <v>140</v>
          </cell>
        </row>
      </sheetData>
      <sheetData sheetId="542">
        <row r="14">
          <cell r="C14">
            <v>140</v>
          </cell>
        </row>
      </sheetData>
      <sheetData sheetId="543">
        <row r="14">
          <cell r="C14">
            <v>140</v>
          </cell>
        </row>
      </sheetData>
      <sheetData sheetId="544">
        <row r="14">
          <cell r="C14">
            <v>140</v>
          </cell>
        </row>
      </sheetData>
      <sheetData sheetId="545">
        <row r="14">
          <cell r="C14">
            <v>140</v>
          </cell>
        </row>
      </sheetData>
      <sheetData sheetId="546">
        <row r="14">
          <cell r="C14">
            <v>140</v>
          </cell>
        </row>
      </sheetData>
      <sheetData sheetId="547">
        <row r="14">
          <cell r="C14">
            <v>140</v>
          </cell>
        </row>
      </sheetData>
      <sheetData sheetId="548">
        <row r="14">
          <cell r="C14">
            <v>140</v>
          </cell>
        </row>
      </sheetData>
      <sheetData sheetId="549">
        <row r="14">
          <cell r="C14">
            <v>140</v>
          </cell>
        </row>
      </sheetData>
      <sheetData sheetId="550">
        <row r="14">
          <cell r="C14">
            <v>140</v>
          </cell>
        </row>
      </sheetData>
      <sheetData sheetId="551">
        <row r="14">
          <cell r="C14">
            <v>140</v>
          </cell>
        </row>
      </sheetData>
      <sheetData sheetId="552">
        <row r="14">
          <cell r="C14">
            <v>140</v>
          </cell>
        </row>
      </sheetData>
      <sheetData sheetId="553">
        <row r="14">
          <cell r="C14">
            <v>140</v>
          </cell>
        </row>
      </sheetData>
      <sheetData sheetId="554">
        <row r="14">
          <cell r="C14">
            <v>140</v>
          </cell>
        </row>
      </sheetData>
      <sheetData sheetId="555">
        <row r="14">
          <cell r="C14">
            <v>140</v>
          </cell>
        </row>
      </sheetData>
      <sheetData sheetId="556" refreshError="1"/>
      <sheetData sheetId="557">
        <row r="14">
          <cell r="C14">
            <v>140</v>
          </cell>
        </row>
      </sheetData>
      <sheetData sheetId="558">
        <row r="14">
          <cell r="C14">
            <v>140</v>
          </cell>
        </row>
      </sheetData>
      <sheetData sheetId="559">
        <row r="14">
          <cell r="C14">
            <v>140</v>
          </cell>
        </row>
      </sheetData>
      <sheetData sheetId="560">
        <row r="14">
          <cell r="C14">
            <v>140</v>
          </cell>
        </row>
      </sheetData>
      <sheetData sheetId="561">
        <row r="14">
          <cell r="C14">
            <v>140</v>
          </cell>
        </row>
      </sheetData>
      <sheetData sheetId="562">
        <row r="14">
          <cell r="C14">
            <v>140</v>
          </cell>
        </row>
      </sheetData>
      <sheetData sheetId="563">
        <row r="14">
          <cell r="C14">
            <v>140</v>
          </cell>
        </row>
      </sheetData>
      <sheetData sheetId="564">
        <row r="14">
          <cell r="C14">
            <v>140</v>
          </cell>
        </row>
      </sheetData>
      <sheetData sheetId="565">
        <row r="14">
          <cell r="C14">
            <v>140</v>
          </cell>
        </row>
      </sheetData>
      <sheetData sheetId="566">
        <row r="14">
          <cell r="C14">
            <v>140</v>
          </cell>
        </row>
      </sheetData>
      <sheetData sheetId="567">
        <row r="14">
          <cell r="C14">
            <v>140</v>
          </cell>
        </row>
      </sheetData>
      <sheetData sheetId="568">
        <row r="14">
          <cell r="C14">
            <v>140</v>
          </cell>
        </row>
      </sheetData>
      <sheetData sheetId="569">
        <row r="14">
          <cell r="C14">
            <v>140</v>
          </cell>
        </row>
      </sheetData>
      <sheetData sheetId="570">
        <row r="14">
          <cell r="C14">
            <v>140</v>
          </cell>
        </row>
      </sheetData>
      <sheetData sheetId="571">
        <row r="14">
          <cell r="C14">
            <v>140</v>
          </cell>
        </row>
      </sheetData>
      <sheetData sheetId="572">
        <row r="14">
          <cell r="C14">
            <v>140</v>
          </cell>
        </row>
      </sheetData>
      <sheetData sheetId="573">
        <row r="14">
          <cell r="C14">
            <v>140</v>
          </cell>
        </row>
      </sheetData>
      <sheetData sheetId="574">
        <row r="14">
          <cell r="C14">
            <v>140</v>
          </cell>
        </row>
      </sheetData>
      <sheetData sheetId="575">
        <row r="14">
          <cell r="C14">
            <v>140</v>
          </cell>
        </row>
      </sheetData>
      <sheetData sheetId="576">
        <row r="14">
          <cell r="C14">
            <v>140</v>
          </cell>
        </row>
      </sheetData>
      <sheetData sheetId="577">
        <row r="14">
          <cell r="C14">
            <v>140</v>
          </cell>
        </row>
      </sheetData>
      <sheetData sheetId="578">
        <row r="14">
          <cell r="C14">
            <v>140</v>
          </cell>
        </row>
      </sheetData>
      <sheetData sheetId="579">
        <row r="14">
          <cell r="C14">
            <v>140</v>
          </cell>
        </row>
      </sheetData>
      <sheetData sheetId="580">
        <row r="14">
          <cell r="C14">
            <v>140</v>
          </cell>
        </row>
      </sheetData>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row r="14">
          <cell r="C14">
            <v>140</v>
          </cell>
        </row>
      </sheetData>
      <sheetData sheetId="664"/>
      <sheetData sheetId="665">
        <row r="14">
          <cell r="C14">
            <v>140</v>
          </cell>
        </row>
      </sheetData>
      <sheetData sheetId="666"/>
      <sheetData sheetId="667"/>
      <sheetData sheetId="668"/>
      <sheetData sheetId="669"/>
      <sheetData sheetId="670"/>
      <sheetData sheetId="671"/>
      <sheetData sheetId="672"/>
      <sheetData sheetId="673"/>
      <sheetData sheetId="674">
        <row r="14">
          <cell r="C14">
            <v>140</v>
          </cell>
        </row>
      </sheetData>
      <sheetData sheetId="675">
        <row r="14">
          <cell r="C14">
            <v>140</v>
          </cell>
        </row>
      </sheetData>
      <sheetData sheetId="676">
        <row r="14">
          <cell r="C14">
            <v>140</v>
          </cell>
        </row>
      </sheetData>
      <sheetData sheetId="677">
        <row r="14">
          <cell r="C14">
            <v>140</v>
          </cell>
        </row>
      </sheetData>
      <sheetData sheetId="678">
        <row r="14">
          <cell r="C14">
            <v>140</v>
          </cell>
        </row>
      </sheetData>
      <sheetData sheetId="679">
        <row r="14">
          <cell r="C14">
            <v>140</v>
          </cell>
        </row>
      </sheetData>
      <sheetData sheetId="680">
        <row r="14">
          <cell r="C14">
            <v>140</v>
          </cell>
        </row>
      </sheetData>
      <sheetData sheetId="681">
        <row r="14">
          <cell r="C14">
            <v>140</v>
          </cell>
        </row>
      </sheetData>
      <sheetData sheetId="682">
        <row r="14">
          <cell r="C14">
            <v>140</v>
          </cell>
        </row>
      </sheetData>
      <sheetData sheetId="683">
        <row r="14">
          <cell r="C14">
            <v>140</v>
          </cell>
        </row>
      </sheetData>
      <sheetData sheetId="684">
        <row r="14">
          <cell r="C14">
            <v>140</v>
          </cell>
        </row>
      </sheetData>
      <sheetData sheetId="685">
        <row r="14">
          <cell r="C14">
            <v>140</v>
          </cell>
        </row>
      </sheetData>
      <sheetData sheetId="686">
        <row r="14">
          <cell r="C14">
            <v>140</v>
          </cell>
        </row>
      </sheetData>
      <sheetData sheetId="687">
        <row r="14">
          <cell r="C14">
            <v>140</v>
          </cell>
        </row>
      </sheetData>
      <sheetData sheetId="688">
        <row r="14">
          <cell r="C14">
            <v>140</v>
          </cell>
        </row>
      </sheetData>
      <sheetData sheetId="689">
        <row r="14">
          <cell r="C14">
            <v>140</v>
          </cell>
        </row>
      </sheetData>
      <sheetData sheetId="690">
        <row r="14">
          <cell r="C14">
            <v>140</v>
          </cell>
        </row>
      </sheetData>
      <sheetData sheetId="691">
        <row r="14">
          <cell r="C14">
            <v>140</v>
          </cell>
        </row>
      </sheetData>
      <sheetData sheetId="692">
        <row r="14">
          <cell r="C14">
            <v>140</v>
          </cell>
        </row>
      </sheetData>
      <sheetData sheetId="693">
        <row r="14">
          <cell r="C14">
            <v>140</v>
          </cell>
        </row>
      </sheetData>
      <sheetData sheetId="694">
        <row r="14">
          <cell r="C14">
            <v>140</v>
          </cell>
        </row>
      </sheetData>
      <sheetData sheetId="695">
        <row r="14">
          <cell r="C14">
            <v>140</v>
          </cell>
        </row>
      </sheetData>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ow r="14">
          <cell r="C14">
            <v>150051</v>
          </cell>
        </row>
      </sheetData>
      <sheetData sheetId="744"/>
      <sheetData sheetId="745">
        <row r="14">
          <cell r="C14">
            <v>140</v>
          </cell>
        </row>
      </sheetData>
      <sheetData sheetId="746"/>
      <sheetData sheetId="747"/>
      <sheetData sheetId="748">
        <row r="14">
          <cell r="C14">
            <v>150051</v>
          </cell>
        </row>
      </sheetData>
      <sheetData sheetId="749">
        <row r="14">
          <cell r="C14">
            <v>140</v>
          </cell>
        </row>
      </sheetData>
      <sheetData sheetId="750">
        <row r="14">
          <cell r="C14">
            <v>140</v>
          </cell>
        </row>
      </sheetData>
      <sheetData sheetId="751" refreshError="1"/>
      <sheetData sheetId="752" refreshError="1"/>
      <sheetData sheetId="753" refreshError="1"/>
      <sheetData sheetId="754" refreshError="1"/>
      <sheetData sheetId="755" refreshError="1"/>
      <sheetData sheetId="756" refreshError="1"/>
      <sheetData sheetId="757">
        <row r="14">
          <cell r="C14">
            <v>140</v>
          </cell>
        </row>
      </sheetData>
      <sheetData sheetId="758">
        <row r="14">
          <cell r="C14">
            <v>140</v>
          </cell>
        </row>
      </sheetData>
      <sheetData sheetId="759">
        <row r="14">
          <cell r="C14">
            <v>140</v>
          </cell>
        </row>
      </sheetData>
      <sheetData sheetId="760">
        <row r="14">
          <cell r="C14">
            <v>140</v>
          </cell>
        </row>
      </sheetData>
      <sheetData sheetId="761">
        <row r="14">
          <cell r="C14" t="str">
            <v>PCC M20</v>
          </cell>
        </row>
      </sheetData>
      <sheetData sheetId="762">
        <row r="14">
          <cell r="C14">
            <v>140</v>
          </cell>
        </row>
      </sheetData>
      <sheetData sheetId="763">
        <row r="14">
          <cell r="C14">
            <v>140</v>
          </cell>
        </row>
      </sheetData>
      <sheetData sheetId="764"/>
      <sheetData sheetId="765"/>
      <sheetData sheetId="766"/>
      <sheetData sheetId="767"/>
      <sheetData sheetId="768"/>
      <sheetData sheetId="769"/>
      <sheetData sheetId="770"/>
      <sheetData sheetId="77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sheetData sheetId="781">
        <row r="14">
          <cell r="C14">
            <v>140</v>
          </cell>
        </row>
      </sheetData>
      <sheetData sheetId="782">
        <row r="14">
          <cell r="C14">
            <v>140</v>
          </cell>
        </row>
      </sheetData>
      <sheetData sheetId="783">
        <row r="14">
          <cell r="C14">
            <v>140</v>
          </cell>
        </row>
      </sheetData>
      <sheetData sheetId="784">
        <row r="14">
          <cell r="C14">
            <v>140</v>
          </cell>
        </row>
      </sheetData>
      <sheetData sheetId="785">
        <row r="14">
          <cell r="C14">
            <v>140</v>
          </cell>
        </row>
      </sheetData>
      <sheetData sheetId="786">
        <row r="14">
          <cell r="C14">
            <v>140</v>
          </cell>
        </row>
      </sheetData>
      <sheetData sheetId="787"/>
      <sheetData sheetId="788">
        <row r="14">
          <cell r="C14">
            <v>140</v>
          </cell>
        </row>
      </sheetData>
      <sheetData sheetId="789"/>
      <sheetData sheetId="790"/>
      <sheetData sheetId="791"/>
      <sheetData sheetId="792"/>
      <sheetData sheetId="793"/>
      <sheetData sheetId="794"/>
      <sheetData sheetId="795">
        <row r="30">
          <cell r="G30">
            <v>27.228838927177563</v>
          </cell>
        </row>
      </sheetData>
      <sheetData sheetId="796"/>
      <sheetData sheetId="797"/>
      <sheetData sheetId="798"/>
      <sheetData sheetId="799"/>
      <sheetData sheetId="800">
        <row r="14">
          <cell r="C14">
            <v>150051</v>
          </cell>
        </row>
      </sheetData>
      <sheetData sheetId="801"/>
      <sheetData sheetId="802"/>
      <sheetData sheetId="803"/>
      <sheetData sheetId="804"/>
      <sheetData sheetId="805"/>
      <sheetData sheetId="806"/>
      <sheetData sheetId="807"/>
      <sheetData sheetId="808"/>
      <sheetData sheetId="809"/>
      <sheetData sheetId="810"/>
      <sheetData sheetId="81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ow r="14">
          <cell r="C14">
            <v>140</v>
          </cell>
        </row>
      </sheetData>
      <sheetData sheetId="839">
        <row r="14">
          <cell r="C14">
            <v>140</v>
          </cell>
        </row>
      </sheetData>
      <sheetData sheetId="840" refreshError="1"/>
      <sheetData sheetId="841">
        <row r="14">
          <cell r="C14">
            <v>140</v>
          </cell>
        </row>
      </sheetData>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ow r="14">
          <cell r="C14">
            <v>140</v>
          </cell>
        </row>
      </sheetData>
      <sheetData sheetId="851">
        <row r="14">
          <cell r="C14">
            <v>140</v>
          </cell>
        </row>
      </sheetData>
      <sheetData sheetId="852" refreshError="1"/>
      <sheetData sheetId="853">
        <row r="14">
          <cell r="C14">
            <v>140</v>
          </cell>
        </row>
      </sheetData>
      <sheetData sheetId="854">
        <row r="14">
          <cell r="C14">
            <v>140</v>
          </cell>
        </row>
      </sheetData>
      <sheetData sheetId="855">
        <row r="14">
          <cell r="C14">
            <v>140</v>
          </cell>
        </row>
      </sheetData>
      <sheetData sheetId="856" refreshError="1"/>
      <sheetData sheetId="857" refreshError="1"/>
      <sheetData sheetId="858">
        <row r="14">
          <cell r="C14">
            <v>140</v>
          </cell>
        </row>
      </sheetData>
      <sheetData sheetId="859" refreshError="1"/>
      <sheetData sheetId="860">
        <row r="14">
          <cell r="C14">
            <v>140</v>
          </cell>
        </row>
      </sheetData>
      <sheetData sheetId="861">
        <row r="14">
          <cell r="C14">
            <v>140</v>
          </cell>
        </row>
      </sheetData>
      <sheetData sheetId="862">
        <row r="14">
          <cell r="C14">
            <v>140</v>
          </cell>
        </row>
      </sheetData>
      <sheetData sheetId="863">
        <row r="14">
          <cell r="C14">
            <v>140</v>
          </cell>
        </row>
      </sheetData>
      <sheetData sheetId="864">
        <row r="14">
          <cell r="C14">
            <v>140</v>
          </cell>
        </row>
      </sheetData>
      <sheetData sheetId="865">
        <row r="14">
          <cell r="C14">
            <v>140</v>
          </cell>
        </row>
      </sheetData>
      <sheetData sheetId="866">
        <row r="14">
          <cell r="C14">
            <v>140</v>
          </cell>
        </row>
      </sheetData>
      <sheetData sheetId="867">
        <row r="14">
          <cell r="C14">
            <v>140</v>
          </cell>
        </row>
      </sheetData>
      <sheetData sheetId="868">
        <row r="14">
          <cell r="C14">
            <v>140</v>
          </cell>
        </row>
      </sheetData>
      <sheetData sheetId="869">
        <row r="14">
          <cell r="C14">
            <v>140</v>
          </cell>
        </row>
      </sheetData>
      <sheetData sheetId="870">
        <row r="14">
          <cell r="C14">
            <v>140</v>
          </cell>
        </row>
      </sheetData>
      <sheetData sheetId="871">
        <row r="14">
          <cell r="C14">
            <v>140</v>
          </cell>
        </row>
      </sheetData>
      <sheetData sheetId="872">
        <row r="14">
          <cell r="C14">
            <v>140</v>
          </cell>
        </row>
      </sheetData>
      <sheetData sheetId="873">
        <row r="14">
          <cell r="C14">
            <v>140</v>
          </cell>
        </row>
      </sheetData>
      <sheetData sheetId="874">
        <row r="14">
          <cell r="C14">
            <v>140</v>
          </cell>
        </row>
      </sheetData>
      <sheetData sheetId="875">
        <row r="14">
          <cell r="C14">
            <v>140</v>
          </cell>
        </row>
      </sheetData>
      <sheetData sheetId="876">
        <row r="14">
          <cell r="C14">
            <v>140</v>
          </cell>
        </row>
      </sheetData>
      <sheetData sheetId="877">
        <row r="14">
          <cell r="C14">
            <v>140</v>
          </cell>
        </row>
      </sheetData>
      <sheetData sheetId="878">
        <row r="14">
          <cell r="C14">
            <v>140</v>
          </cell>
        </row>
      </sheetData>
      <sheetData sheetId="879">
        <row r="14">
          <cell r="C14">
            <v>140</v>
          </cell>
        </row>
      </sheetData>
      <sheetData sheetId="880">
        <row r="14">
          <cell r="C14">
            <v>140</v>
          </cell>
        </row>
      </sheetData>
      <sheetData sheetId="881">
        <row r="14">
          <cell r="C14">
            <v>140</v>
          </cell>
        </row>
      </sheetData>
      <sheetData sheetId="882">
        <row r="14">
          <cell r="C14">
            <v>140</v>
          </cell>
        </row>
      </sheetData>
      <sheetData sheetId="883">
        <row r="14">
          <cell r="C14">
            <v>140</v>
          </cell>
        </row>
      </sheetData>
      <sheetData sheetId="884">
        <row r="14">
          <cell r="C14">
            <v>140</v>
          </cell>
        </row>
      </sheetData>
      <sheetData sheetId="885">
        <row r="14">
          <cell r="C14">
            <v>140</v>
          </cell>
        </row>
      </sheetData>
      <sheetData sheetId="886">
        <row r="14">
          <cell r="C14">
            <v>140</v>
          </cell>
        </row>
      </sheetData>
      <sheetData sheetId="887">
        <row r="14">
          <cell r="C14">
            <v>140</v>
          </cell>
        </row>
      </sheetData>
      <sheetData sheetId="888">
        <row r="14">
          <cell r="C14">
            <v>140</v>
          </cell>
        </row>
      </sheetData>
      <sheetData sheetId="889">
        <row r="14">
          <cell r="C14">
            <v>140</v>
          </cell>
        </row>
      </sheetData>
      <sheetData sheetId="890">
        <row r="14">
          <cell r="C14">
            <v>140</v>
          </cell>
        </row>
      </sheetData>
      <sheetData sheetId="891"/>
      <sheetData sheetId="892" refreshError="1"/>
      <sheetData sheetId="893" refreshError="1"/>
      <sheetData sheetId="894"/>
      <sheetData sheetId="895"/>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ow r="14">
          <cell r="C14">
            <v>150051</v>
          </cell>
        </row>
      </sheetData>
      <sheetData sheetId="922">
        <row r="14">
          <cell r="C14">
            <v>140</v>
          </cell>
        </row>
      </sheetData>
      <sheetData sheetId="923"/>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ow r="14">
          <cell r="C14">
            <v>140</v>
          </cell>
        </row>
      </sheetData>
      <sheetData sheetId="986">
        <row r="14">
          <cell r="C14">
            <v>140</v>
          </cell>
        </row>
      </sheetData>
      <sheetData sheetId="987">
        <row r="14">
          <cell r="C14">
            <v>150051</v>
          </cell>
        </row>
      </sheetData>
      <sheetData sheetId="988">
        <row r="14">
          <cell r="C14">
            <v>150051</v>
          </cell>
        </row>
      </sheetData>
      <sheetData sheetId="989">
        <row r="14">
          <cell r="C14">
            <v>140</v>
          </cell>
        </row>
      </sheetData>
      <sheetData sheetId="990">
        <row r="14">
          <cell r="C14">
            <v>150051</v>
          </cell>
        </row>
      </sheetData>
      <sheetData sheetId="991">
        <row r="14">
          <cell r="C14">
            <v>140</v>
          </cell>
        </row>
      </sheetData>
      <sheetData sheetId="992">
        <row r="14">
          <cell r="C14">
            <v>140</v>
          </cell>
        </row>
      </sheetData>
      <sheetData sheetId="993">
        <row r="14">
          <cell r="C14">
            <v>140</v>
          </cell>
        </row>
      </sheetData>
      <sheetData sheetId="994">
        <row r="14">
          <cell r="C14">
            <v>140</v>
          </cell>
        </row>
      </sheetData>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ow r="14">
          <cell r="C14">
            <v>150051</v>
          </cell>
        </row>
      </sheetData>
      <sheetData sheetId="1005">
        <row r="14">
          <cell r="C14">
            <v>140</v>
          </cell>
        </row>
      </sheetData>
      <sheetData sheetId="1006">
        <row r="14">
          <cell r="C14">
            <v>150051</v>
          </cell>
        </row>
      </sheetData>
      <sheetData sheetId="1007">
        <row r="14">
          <cell r="C14">
            <v>140</v>
          </cell>
        </row>
      </sheetData>
      <sheetData sheetId="1008">
        <row r="14">
          <cell r="C14">
            <v>140</v>
          </cell>
        </row>
      </sheetData>
      <sheetData sheetId="1009">
        <row r="14">
          <cell r="C14">
            <v>140</v>
          </cell>
        </row>
      </sheetData>
      <sheetData sheetId="1010">
        <row r="14">
          <cell r="C14">
            <v>140</v>
          </cell>
        </row>
      </sheetData>
      <sheetData sheetId="1011">
        <row r="14">
          <cell r="C14">
            <v>140</v>
          </cell>
        </row>
      </sheetData>
      <sheetData sheetId="1012">
        <row r="14">
          <cell r="C14">
            <v>150051</v>
          </cell>
        </row>
      </sheetData>
      <sheetData sheetId="1013">
        <row r="14">
          <cell r="C14">
            <v>140</v>
          </cell>
        </row>
      </sheetData>
      <sheetData sheetId="1014">
        <row r="14">
          <cell r="C14">
            <v>140</v>
          </cell>
        </row>
      </sheetData>
      <sheetData sheetId="1015">
        <row r="14">
          <cell r="C14">
            <v>150051</v>
          </cell>
        </row>
      </sheetData>
      <sheetData sheetId="1016">
        <row r="14">
          <cell r="C14">
            <v>140</v>
          </cell>
        </row>
      </sheetData>
      <sheetData sheetId="1017">
        <row r="14">
          <cell r="C14">
            <v>140</v>
          </cell>
        </row>
      </sheetData>
      <sheetData sheetId="1018">
        <row r="14">
          <cell r="C14">
            <v>150051</v>
          </cell>
        </row>
      </sheetData>
      <sheetData sheetId="1019" refreshError="1"/>
      <sheetData sheetId="1020" refreshError="1"/>
      <sheetData sheetId="1021">
        <row r="14">
          <cell r="C14">
            <v>140</v>
          </cell>
        </row>
      </sheetData>
      <sheetData sheetId="1022">
        <row r="14">
          <cell r="C14">
            <v>140</v>
          </cell>
        </row>
      </sheetData>
      <sheetData sheetId="1023" refreshError="1"/>
      <sheetData sheetId="1024">
        <row r="14">
          <cell r="C14">
            <v>140</v>
          </cell>
        </row>
      </sheetData>
      <sheetData sheetId="1025">
        <row r="14">
          <cell r="C14">
            <v>140</v>
          </cell>
        </row>
      </sheetData>
      <sheetData sheetId="1026">
        <row r="14">
          <cell r="C14">
            <v>150051</v>
          </cell>
        </row>
      </sheetData>
      <sheetData sheetId="1027">
        <row r="14">
          <cell r="C14">
            <v>140</v>
          </cell>
        </row>
      </sheetData>
      <sheetData sheetId="1028">
        <row r="14">
          <cell r="C14">
            <v>140</v>
          </cell>
        </row>
      </sheetData>
      <sheetData sheetId="1029">
        <row r="14">
          <cell r="C14">
            <v>140</v>
          </cell>
        </row>
      </sheetData>
      <sheetData sheetId="1030">
        <row r="14">
          <cell r="C14">
            <v>140</v>
          </cell>
        </row>
      </sheetData>
      <sheetData sheetId="1031">
        <row r="14">
          <cell r="C14">
            <v>140</v>
          </cell>
        </row>
      </sheetData>
      <sheetData sheetId="1032">
        <row r="14">
          <cell r="C14">
            <v>150051</v>
          </cell>
        </row>
      </sheetData>
      <sheetData sheetId="1033">
        <row r="14">
          <cell r="C14">
            <v>140</v>
          </cell>
        </row>
      </sheetData>
      <sheetData sheetId="1034">
        <row r="14">
          <cell r="C14">
            <v>140</v>
          </cell>
        </row>
      </sheetData>
      <sheetData sheetId="1035">
        <row r="14">
          <cell r="C14">
            <v>150051</v>
          </cell>
        </row>
      </sheetData>
      <sheetData sheetId="1036">
        <row r="14">
          <cell r="C14">
            <v>140</v>
          </cell>
        </row>
      </sheetData>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ow r="14">
          <cell r="C14">
            <v>150051</v>
          </cell>
        </row>
      </sheetData>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ow r="14">
          <cell r="C14">
            <v>140</v>
          </cell>
        </row>
      </sheetData>
      <sheetData sheetId="1108" refreshError="1"/>
      <sheetData sheetId="1109" refreshError="1"/>
      <sheetData sheetId="1110" refreshError="1"/>
      <sheetData sheetId="1111" refreshError="1"/>
      <sheetData sheetId="1112">
        <row r="14">
          <cell r="C14">
            <v>140</v>
          </cell>
        </row>
      </sheetData>
      <sheetData sheetId="1113">
        <row r="14">
          <cell r="C14">
            <v>150051</v>
          </cell>
        </row>
      </sheetData>
      <sheetData sheetId="1114">
        <row r="14">
          <cell r="C14">
            <v>140</v>
          </cell>
        </row>
      </sheetData>
      <sheetData sheetId="1115">
        <row r="14">
          <cell r="C14">
            <v>140</v>
          </cell>
        </row>
      </sheetData>
      <sheetData sheetId="1116">
        <row r="14">
          <cell r="C14">
            <v>140</v>
          </cell>
        </row>
      </sheetData>
      <sheetData sheetId="1117">
        <row r="14">
          <cell r="C14">
            <v>140</v>
          </cell>
        </row>
      </sheetData>
      <sheetData sheetId="1118">
        <row r="14">
          <cell r="C14">
            <v>140</v>
          </cell>
        </row>
      </sheetData>
      <sheetData sheetId="1119">
        <row r="14">
          <cell r="C14">
            <v>140</v>
          </cell>
        </row>
      </sheetData>
      <sheetData sheetId="1120">
        <row r="14">
          <cell r="C14">
            <v>140</v>
          </cell>
        </row>
      </sheetData>
      <sheetData sheetId="1121">
        <row r="14">
          <cell r="C14">
            <v>140</v>
          </cell>
        </row>
      </sheetData>
      <sheetData sheetId="1122">
        <row r="14">
          <cell r="C14">
            <v>140</v>
          </cell>
        </row>
      </sheetData>
      <sheetData sheetId="1123">
        <row r="14">
          <cell r="C14">
            <v>140</v>
          </cell>
        </row>
      </sheetData>
      <sheetData sheetId="1124">
        <row r="14">
          <cell r="C14">
            <v>140</v>
          </cell>
        </row>
      </sheetData>
      <sheetData sheetId="1125">
        <row r="14">
          <cell r="C14">
            <v>140</v>
          </cell>
        </row>
      </sheetData>
      <sheetData sheetId="1126">
        <row r="14">
          <cell r="C14">
            <v>140</v>
          </cell>
        </row>
      </sheetData>
      <sheetData sheetId="1127">
        <row r="14">
          <cell r="C14">
            <v>140</v>
          </cell>
        </row>
      </sheetData>
      <sheetData sheetId="1128">
        <row r="14">
          <cell r="C14">
            <v>140</v>
          </cell>
        </row>
      </sheetData>
      <sheetData sheetId="1129">
        <row r="14">
          <cell r="C14">
            <v>140</v>
          </cell>
        </row>
      </sheetData>
      <sheetData sheetId="1130">
        <row r="14">
          <cell r="C14">
            <v>140</v>
          </cell>
        </row>
      </sheetData>
      <sheetData sheetId="1131">
        <row r="14">
          <cell r="C14">
            <v>140</v>
          </cell>
        </row>
      </sheetData>
      <sheetData sheetId="1132">
        <row r="14">
          <cell r="C14">
            <v>140</v>
          </cell>
        </row>
      </sheetData>
      <sheetData sheetId="1133">
        <row r="14">
          <cell r="C14">
            <v>140</v>
          </cell>
        </row>
      </sheetData>
      <sheetData sheetId="1134">
        <row r="14">
          <cell r="C14">
            <v>140</v>
          </cell>
        </row>
      </sheetData>
      <sheetData sheetId="1135">
        <row r="14">
          <cell r="C14">
            <v>140</v>
          </cell>
        </row>
      </sheetData>
      <sheetData sheetId="1136">
        <row r="14">
          <cell r="C14">
            <v>140</v>
          </cell>
        </row>
      </sheetData>
      <sheetData sheetId="1137">
        <row r="14">
          <cell r="C14">
            <v>140</v>
          </cell>
        </row>
      </sheetData>
      <sheetData sheetId="1138">
        <row r="14">
          <cell r="C14">
            <v>140</v>
          </cell>
        </row>
      </sheetData>
      <sheetData sheetId="1139">
        <row r="14">
          <cell r="C14">
            <v>140</v>
          </cell>
        </row>
      </sheetData>
      <sheetData sheetId="1140">
        <row r="14">
          <cell r="C14">
            <v>140</v>
          </cell>
        </row>
      </sheetData>
      <sheetData sheetId="1141">
        <row r="14">
          <cell r="C14">
            <v>140</v>
          </cell>
        </row>
      </sheetData>
      <sheetData sheetId="1142">
        <row r="14">
          <cell r="C14">
            <v>140</v>
          </cell>
        </row>
      </sheetData>
      <sheetData sheetId="1143">
        <row r="14">
          <cell r="C14">
            <v>140</v>
          </cell>
        </row>
      </sheetData>
      <sheetData sheetId="1144">
        <row r="14">
          <cell r="C14">
            <v>140</v>
          </cell>
        </row>
      </sheetData>
      <sheetData sheetId="1145">
        <row r="14">
          <cell r="C14">
            <v>140</v>
          </cell>
        </row>
      </sheetData>
      <sheetData sheetId="1146">
        <row r="14">
          <cell r="C14">
            <v>140</v>
          </cell>
        </row>
      </sheetData>
      <sheetData sheetId="1147">
        <row r="14">
          <cell r="C14">
            <v>140</v>
          </cell>
        </row>
      </sheetData>
      <sheetData sheetId="1148">
        <row r="14">
          <cell r="C14">
            <v>140</v>
          </cell>
        </row>
      </sheetData>
      <sheetData sheetId="1149">
        <row r="14">
          <cell r="C14">
            <v>140</v>
          </cell>
        </row>
      </sheetData>
      <sheetData sheetId="1150">
        <row r="14">
          <cell r="C14">
            <v>140</v>
          </cell>
        </row>
      </sheetData>
      <sheetData sheetId="1151">
        <row r="14">
          <cell r="C14">
            <v>140</v>
          </cell>
        </row>
      </sheetData>
      <sheetData sheetId="1152">
        <row r="14">
          <cell r="C14">
            <v>140</v>
          </cell>
        </row>
      </sheetData>
      <sheetData sheetId="1153">
        <row r="14">
          <cell r="C14">
            <v>140</v>
          </cell>
        </row>
      </sheetData>
      <sheetData sheetId="1154">
        <row r="14">
          <cell r="C14">
            <v>140</v>
          </cell>
        </row>
      </sheetData>
      <sheetData sheetId="1155">
        <row r="14">
          <cell r="C14">
            <v>140</v>
          </cell>
        </row>
      </sheetData>
      <sheetData sheetId="1156">
        <row r="14">
          <cell r="C14">
            <v>140</v>
          </cell>
        </row>
      </sheetData>
      <sheetData sheetId="1157">
        <row r="14">
          <cell r="C14">
            <v>140</v>
          </cell>
        </row>
      </sheetData>
      <sheetData sheetId="1158">
        <row r="14">
          <cell r="C14">
            <v>140</v>
          </cell>
        </row>
      </sheetData>
      <sheetData sheetId="1159">
        <row r="14">
          <cell r="C14">
            <v>140</v>
          </cell>
        </row>
      </sheetData>
      <sheetData sheetId="1160">
        <row r="14">
          <cell r="C14">
            <v>140</v>
          </cell>
        </row>
      </sheetData>
      <sheetData sheetId="1161">
        <row r="14">
          <cell r="C14">
            <v>140</v>
          </cell>
        </row>
      </sheetData>
      <sheetData sheetId="1162">
        <row r="14">
          <cell r="C14">
            <v>140</v>
          </cell>
        </row>
      </sheetData>
      <sheetData sheetId="1163">
        <row r="14">
          <cell r="C14">
            <v>140</v>
          </cell>
        </row>
      </sheetData>
      <sheetData sheetId="1164">
        <row r="14">
          <cell r="C14">
            <v>140</v>
          </cell>
        </row>
      </sheetData>
      <sheetData sheetId="1165">
        <row r="14">
          <cell r="C14">
            <v>140</v>
          </cell>
        </row>
      </sheetData>
      <sheetData sheetId="1166">
        <row r="14">
          <cell r="C14">
            <v>140</v>
          </cell>
        </row>
      </sheetData>
      <sheetData sheetId="1167">
        <row r="14">
          <cell r="C14">
            <v>140</v>
          </cell>
        </row>
      </sheetData>
      <sheetData sheetId="1168">
        <row r="14">
          <cell r="C14">
            <v>140</v>
          </cell>
        </row>
      </sheetData>
      <sheetData sheetId="1169">
        <row r="14">
          <cell r="C14">
            <v>140</v>
          </cell>
        </row>
      </sheetData>
      <sheetData sheetId="1170">
        <row r="14">
          <cell r="C14">
            <v>140</v>
          </cell>
        </row>
      </sheetData>
      <sheetData sheetId="1171">
        <row r="14">
          <cell r="C14">
            <v>140</v>
          </cell>
        </row>
      </sheetData>
      <sheetData sheetId="1172">
        <row r="14">
          <cell r="C14">
            <v>140</v>
          </cell>
        </row>
      </sheetData>
      <sheetData sheetId="1173">
        <row r="14">
          <cell r="C14">
            <v>140</v>
          </cell>
        </row>
      </sheetData>
      <sheetData sheetId="1174">
        <row r="14">
          <cell r="C14">
            <v>140</v>
          </cell>
        </row>
      </sheetData>
      <sheetData sheetId="1175">
        <row r="14">
          <cell r="C14">
            <v>140</v>
          </cell>
        </row>
      </sheetData>
      <sheetData sheetId="1176">
        <row r="14">
          <cell r="C14">
            <v>140</v>
          </cell>
        </row>
      </sheetData>
      <sheetData sheetId="1177">
        <row r="14">
          <cell r="C14">
            <v>140</v>
          </cell>
        </row>
      </sheetData>
      <sheetData sheetId="1178">
        <row r="14">
          <cell r="C14">
            <v>140</v>
          </cell>
        </row>
      </sheetData>
      <sheetData sheetId="1179">
        <row r="14">
          <cell r="C14">
            <v>140</v>
          </cell>
        </row>
      </sheetData>
      <sheetData sheetId="1180">
        <row r="14">
          <cell r="C14">
            <v>140</v>
          </cell>
        </row>
      </sheetData>
      <sheetData sheetId="1181">
        <row r="14">
          <cell r="C14">
            <v>140</v>
          </cell>
        </row>
      </sheetData>
      <sheetData sheetId="1182">
        <row r="14">
          <cell r="C14">
            <v>140</v>
          </cell>
        </row>
      </sheetData>
      <sheetData sheetId="1183">
        <row r="14">
          <cell r="C14">
            <v>140</v>
          </cell>
        </row>
      </sheetData>
      <sheetData sheetId="1184">
        <row r="14">
          <cell r="C14">
            <v>140</v>
          </cell>
        </row>
      </sheetData>
      <sheetData sheetId="1185">
        <row r="14">
          <cell r="C14">
            <v>140</v>
          </cell>
        </row>
      </sheetData>
      <sheetData sheetId="1186">
        <row r="14">
          <cell r="C14">
            <v>140</v>
          </cell>
        </row>
      </sheetData>
      <sheetData sheetId="1187">
        <row r="14">
          <cell r="C14">
            <v>140</v>
          </cell>
        </row>
      </sheetData>
      <sheetData sheetId="1188">
        <row r="14">
          <cell r="C14">
            <v>140</v>
          </cell>
        </row>
      </sheetData>
      <sheetData sheetId="1189">
        <row r="14">
          <cell r="C14">
            <v>140</v>
          </cell>
        </row>
      </sheetData>
      <sheetData sheetId="1190">
        <row r="14">
          <cell r="C14">
            <v>140</v>
          </cell>
        </row>
      </sheetData>
      <sheetData sheetId="1191">
        <row r="14">
          <cell r="C14">
            <v>140</v>
          </cell>
        </row>
      </sheetData>
      <sheetData sheetId="1192">
        <row r="14">
          <cell r="C14">
            <v>140</v>
          </cell>
        </row>
      </sheetData>
      <sheetData sheetId="1193">
        <row r="14">
          <cell r="C14">
            <v>140</v>
          </cell>
        </row>
      </sheetData>
      <sheetData sheetId="1194">
        <row r="14">
          <cell r="C14">
            <v>140</v>
          </cell>
        </row>
      </sheetData>
      <sheetData sheetId="1195">
        <row r="14">
          <cell r="C14">
            <v>140</v>
          </cell>
        </row>
      </sheetData>
      <sheetData sheetId="1196">
        <row r="14">
          <cell r="C14">
            <v>140</v>
          </cell>
        </row>
      </sheetData>
      <sheetData sheetId="1197">
        <row r="14">
          <cell r="C14">
            <v>140</v>
          </cell>
        </row>
      </sheetData>
      <sheetData sheetId="1198">
        <row r="14">
          <cell r="C14">
            <v>140</v>
          </cell>
        </row>
      </sheetData>
      <sheetData sheetId="1199">
        <row r="14">
          <cell r="C14">
            <v>140</v>
          </cell>
        </row>
      </sheetData>
      <sheetData sheetId="1200">
        <row r="14">
          <cell r="C14">
            <v>140</v>
          </cell>
        </row>
      </sheetData>
      <sheetData sheetId="1201">
        <row r="14">
          <cell r="C14">
            <v>140</v>
          </cell>
        </row>
      </sheetData>
      <sheetData sheetId="1202">
        <row r="14">
          <cell r="C14">
            <v>140</v>
          </cell>
        </row>
      </sheetData>
      <sheetData sheetId="1203">
        <row r="14">
          <cell r="C14">
            <v>140</v>
          </cell>
        </row>
      </sheetData>
      <sheetData sheetId="1204">
        <row r="14">
          <cell r="C14">
            <v>140</v>
          </cell>
        </row>
      </sheetData>
      <sheetData sheetId="1205">
        <row r="14">
          <cell r="C14">
            <v>140</v>
          </cell>
        </row>
      </sheetData>
      <sheetData sheetId="1206" refreshError="1"/>
      <sheetData sheetId="1207" refreshError="1"/>
      <sheetData sheetId="1208" refreshError="1"/>
      <sheetData sheetId="1209" refreshError="1"/>
      <sheetData sheetId="1210">
        <row r="14">
          <cell r="C14">
            <v>140</v>
          </cell>
        </row>
      </sheetData>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ow r="14">
          <cell r="C14">
            <v>140</v>
          </cell>
        </row>
      </sheetData>
      <sheetData sheetId="1261">
        <row r="14">
          <cell r="C14" t="str">
            <v>PCC M20</v>
          </cell>
        </row>
      </sheetData>
      <sheetData sheetId="1262">
        <row r="14">
          <cell r="C14">
            <v>140</v>
          </cell>
        </row>
      </sheetData>
      <sheetData sheetId="1263">
        <row r="14">
          <cell r="C14">
            <v>140</v>
          </cell>
        </row>
      </sheetData>
      <sheetData sheetId="1264">
        <row r="14">
          <cell r="C14">
            <v>150051</v>
          </cell>
        </row>
      </sheetData>
      <sheetData sheetId="1265">
        <row r="14">
          <cell r="C14">
            <v>140</v>
          </cell>
        </row>
      </sheetData>
      <sheetData sheetId="1266">
        <row r="14">
          <cell r="C14">
            <v>150051</v>
          </cell>
        </row>
      </sheetData>
      <sheetData sheetId="1267">
        <row r="14">
          <cell r="C14">
            <v>140</v>
          </cell>
        </row>
      </sheetData>
      <sheetData sheetId="1268">
        <row r="14">
          <cell r="C14">
            <v>140</v>
          </cell>
        </row>
      </sheetData>
      <sheetData sheetId="1269">
        <row r="14">
          <cell r="C14">
            <v>140</v>
          </cell>
        </row>
      </sheetData>
      <sheetData sheetId="1270">
        <row r="14">
          <cell r="C14">
            <v>140</v>
          </cell>
        </row>
      </sheetData>
      <sheetData sheetId="1271">
        <row r="14">
          <cell r="C14">
            <v>140</v>
          </cell>
        </row>
      </sheetData>
      <sheetData sheetId="1272">
        <row r="14">
          <cell r="C14">
            <v>150051</v>
          </cell>
        </row>
      </sheetData>
      <sheetData sheetId="1273">
        <row r="14">
          <cell r="C14">
            <v>140</v>
          </cell>
        </row>
      </sheetData>
      <sheetData sheetId="1274">
        <row r="14">
          <cell r="C14">
            <v>150051</v>
          </cell>
        </row>
      </sheetData>
      <sheetData sheetId="1275">
        <row r="14">
          <cell r="C14">
            <v>150051</v>
          </cell>
        </row>
      </sheetData>
      <sheetData sheetId="1276">
        <row r="14">
          <cell r="C14">
            <v>150051</v>
          </cell>
        </row>
      </sheetData>
      <sheetData sheetId="1277">
        <row r="14">
          <cell r="C14">
            <v>140</v>
          </cell>
        </row>
      </sheetData>
      <sheetData sheetId="1278">
        <row r="14">
          <cell r="C14">
            <v>140</v>
          </cell>
        </row>
      </sheetData>
      <sheetData sheetId="1279">
        <row r="14">
          <cell r="C14">
            <v>140</v>
          </cell>
        </row>
      </sheetData>
      <sheetData sheetId="1280">
        <row r="14">
          <cell r="C14">
            <v>140</v>
          </cell>
        </row>
      </sheetData>
      <sheetData sheetId="1281">
        <row r="14">
          <cell r="C14">
            <v>140</v>
          </cell>
        </row>
      </sheetData>
      <sheetData sheetId="1282">
        <row r="14">
          <cell r="C14">
            <v>140</v>
          </cell>
        </row>
      </sheetData>
      <sheetData sheetId="1283">
        <row r="14">
          <cell r="C14">
            <v>140</v>
          </cell>
        </row>
      </sheetData>
      <sheetData sheetId="1284">
        <row r="14">
          <cell r="C14">
            <v>150051</v>
          </cell>
        </row>
      </sheetData>
      <sheetData sheetId="1285">
        <row r="14">
          <cell r="C14">
            <v>140</v>
          </cell>
        </row>
      </sheetData>
      <sheetData sheetId="1286">
        <row r="14">
          <cell r="C14">
            <v>140</v>
          </cell>
        </row>
      </sheetData>
      <sheetData sheetId="1287">
        <row r="14">
          <cell r="C14">
            <v>140</v>
          </cell>
        </row>
      </sheetData>
      <sheetData sheetId="1288">
        <row r="14">
          <cell r="C14">
            <v>140</v>
          </cell>
        </row>
      </sheetData>
      <sheetData sheetId="1289">
        <row r="14">
          <cell r="C14">
            <v>140</v>
          </cell>
        </row>
      </sheetData>
      <sheetData sheetId="1290">
        <row r="14">
          <cell r="C14">
            <v>140</v>
          </cell>
        </row>
      </sheetData>
      <sheetData sheetId="1291">
        <row r="14">
          <cell r="C14">
            <v>140</v>
          </cell>
        </row>
      </sheetData>
      <sheetData sheetId="1292">
        <row r="14">
          <cell r="C14">
            <v>140</v>
          </cell>
        </row>
      </sheetData>
      <sheetData sheetId="1293">
        <row r="14">
          <cell r="C14">
            <v>140</v>
          </cell>
        </row>
      </sheetData>
      <sheetData sheetId="1294">
        <row r="14">
          <cell r="C14">
            <v>140</v>
          </cell>
        </row>
      </sheetData>
      <sheetData sheetId="1295">
        <row r="14">
          <cell r="C14">
            <v>140</v>
          </cell>
        </row>
      </sheetData>
      <sheetData sheetId="1296">
        <row r="14">
          <cell r="C14">
            <v>140</v>
          </cell>
        </row>
      </sheetData>
      <sheetData sheetId="1297">
        <row r="14">
          <cell r="C14">
            <v>140</v>
          </cell>
        </row>
      </sheetData>
      <sheetData sheetId="1298">
        <row r="14">
          <cell r="C14">
            <v>140</v>
          </cell>
        </row>
      </sheetData>
      <sheetData sheetId="1299">
        <row r="14">
          <cell r="C14">
            <v>140</v>
          </cell>
        </row>
      </sheetData>
      <sheetData sheetId="1300">
        <row r="14">
          <cell r="C14">
            <v>140</v>
          </cell>
        </row>
      </sheetData>
      <sheetData sheetId="1301">
        <row r="14">
          <cell r="C14">
            <v>140</v>
          </cell>
        </row>
      </sheetData>
      <sheetData sheetId="1302">
        <row r="14">
          <cell r="C14">
            <v>140</v>
          </cell>
        </row>
      </sheetData>
      <sheetData sheetId="1303">
        <row r="14">
          <cell r="C14">
            <v>140</v>
          </cell>
        </row>
      </sheetData>
      <sheetData sheetId="1304">
        <row r="14">
          <cell r="C14" t="str">
            <v>PCC M20</v>
          </cell>
        </row>
      </sheetData>
      <sheetData sheetId="1305">
        <row r="14">
          <cell r="C14">
            <v>140</v>
          </cell>
        </row>
      </sheetData>
      <sheetData sheetId="1306">
        <row r="14">
          <cell r="C14">
            <v>140</v>
          </cell>
        </row>
      </sheetData>
      <sheetData sheetId="1307">
        <row r="14">
          <cell r="C14">
            <v>150051</v>
          </cell>
        </row>
      </sheetData>
      <sheetData sheetId="1308">
        <row r="14">
          <cell r="C14">
            <v>140</v>
          </cell>
        </row>
      </sheetData>
      <sheetData sheetId="1309">
        <row r="14">
          <cell r="C14">
            <v>150051</v>
          </cell>
        </row>
      </sheetData>
      <sheetData sheetId="1310">
        <row r="14">
          <cell r="C14">
            <v>140</v>
          </cell>
        </row>
      </sheetData>
      <sheetData sheetId="1311">
        <row r="14">
          <cell r="C14">
            <v>140</v>
          </cell>
        </row>
      </sheetData>
      <sheetData sheetId="1312">
        <row r="14">
          <cell r="C14">
            <v>140</v>
          </cell>
        </row>
      </sheetData>
      <sheetData sheetId="1313">
        <row r="14">
          <cell r="C14">
            <v>140</v>
          </cell>
        </row>
      </sheetData>
      <sheetData sheetId="1314">
        <row r="14">
          <cell r="C14">
            <v>140</v>
          </cell>
        </row>
      </sheetData>
      <sheetData sheetId="1315">
        <row r="14">
          <cell r="C14">
            <v>150051</v>
          </cell>
        </row>
      </sheetData>
      <sheetData sheetId="1316">
        <row r="14">
          <cell r="C14">
            <v>140</v>
          </cell>
        </row>
      </sheetData>
      <sheetData sheetId="1317">
        <row r="14">
          <cell r="C14">
            <v>150051</v>
          </cell>
        </row>
      </sheetData>
      <sheetData sheetId="1318">
        <row r="14">
          <cell r="C14">
            <v>150051</v>
          </cell>
        </row>
      </sheetData>
      <sheetData sheetId="1319">
        <row r="14">
          <cell r="C14">
            <v>150051</v>
          </cell>
        </row>
      </sheetData>
      <sheetData sheetId="1320">
        <row r="14">
          <cell r="C14">
            <v>140</v>
          </cell>
        </row>
      </sheetData>
      <sheetData sheetId="1321">
        <row r="14">
          <cell r="C14">
            <v>140</v>
          </cell>
        </row>
      </sheetData>
      <sheetData sheetId="1322">
        <row r="14">
          <cell r="C14">
            <v>140</v>
          </cell>
        </row>
      </sheetData>
      <sheetData sheetId="1323">
        <row r="14">
          <cell r="C14">
            <v>140</v>
          </cell>
        </row>
      </sheetData>
      <sheetData sheetId="1324">
        <row r="14">
          <cell r="C14">
            <v>140</v>
          </cell>
        </row>
      </sheetData>
      <sheetData sheetId="1325">
        <row r="14">
          <cell r="C14">
            <v>140</v>
          </cell>
        </row>
      </sheetData>
      <sheetData sheetId="1326">
        <row r="14">
          <cell r="C14">
            <v>140</v>
          </cell>
        </row>
      </sheetData>
      <sheetData sheetId="1327">
        <row r="14">
          <cell r="C14">
            <v>150051</v>
          </cell>
        </row>
      </sheetData>
      <sheetData sheetId="1328">
        <row r="14">
          <cell r="C14">
            <v>140</v>
          </cell>
        </row>
      </sheetData>
      <sheetData sheetId="1329">
        <row r="14">
          <cell r="C14">
            <v>140</v>
          </cell>
        </row>
      </sheetData>
      <sheetData sheetId="1330">
        <row r="14">
          <cell r="C14">
            <v>140</v>
          </cell>
        </row>
      </sheetData>
      <sheetData sheetId="1331">
        <row r="14">
          <cell r="C14">
            <v>140</v>
          </cell>
        </row>
      </sheetData>
      <sheetData sheetId="1332">
        <row r="14">
          <cell r="C14">
            <v>140</v>
          </cell>
        </row>
      </sheetData>
      <sheetData sheetId="1333">
        <row r="14">
          <cell r="C14">
            <v>140</v>
          </cell>
        </row>
      </sheetData>
      <sheetData sheetId="1334">
        <row r="14">
          <cell r="C14">
            <v>140</v>
          </cell>
        </row>
      </sheetData>
      <sheetData sheetId="1335">
        <row r="14">
          <cell r="C14">
            <v>140</v>
          </cell>
        </row>
      </sheetData>
      <sheetData sheetId="1336">
        <row r="14">
          <cell r="C14">
            <v>140</v>
          </cell>
        </row>
      </sheetData>
      <sheetData sheetId="1337">
        <row r="14">
          <cell r="C14">
            <v>140</v>
          </cell>
        </row>
      </sheetData>
      <sheetData sheetId="1338">
        <row r="14">
          <cell r="C14">
            <v>140</v>
          </cell>
        </row>
      </sheetData>
      <sheetData sheetId="1339">
        <row r="14">
          <cell r="C14">
            <v>140</v>
          </cell>
        </row>
      </sheetData>
      <sheetData sheetId="1340">
        <row r="14">
          <cell r="C14">
            <v>140</v>
          </cell>
        </row>
      </sheetData>
      <sheetData sheetId="1341">
        <row r="14">
          <cell r="C14">
            <v>140</v>
          </cell>
        </row>
      </sheetData>
      <sheetData sheetId="1342">
        <row r="14">
          <cell r="C14">
            <v>140</v>
          </cell>
        </row>
      </sheetData>
      <sheetData sheetId="1343">
        <row r="14">
          <cell r="C14">
            <v>140</v>
          </cell>
        </row>
      </sheetData>
      <sheetData sheetId="1344">
        <row r="14">
          <cell r="C14">
            <v>140</v>
          </cell>
        </row>
      </sheetData>
      <sheetData sheetId="1345">
        <row r="14">
          <cell r="C14">
            <v>140</v>
          </cell>
        </row>
      </sheetData>
      <sheetData sheetId="1346">
        <row r="14">
          <cell r="C14">
            <v>140</v>
          </cell>
        </row>
      </sheetData>
      <sheetData sheetId="1347">
        <row r="14">
          <cell r="C14" t="str">
            <v>PCC M20</v>
          </cell>
        </row>
      </sheetData>
      <sheetData sheetId="1348">
        <row r="14">
          <cell r="C14">
            <v>140</v>
          </cell>
        </row>
      </sheetData>
      <sheetData sheetId="1349">
        <row r="14">
          <cell r="C14">
            <v>140</v>
          </cell>
        </row>
      </sheetData>
      <sheetData sheetId="1350">
        <row r="14">
          <cell r="C14">
            <v>150051</v>
          </cell>
        </row>
      </sheetData>
      <sheetData sheetId="1351">
        <row r="14">
          <cell r="C14">
            <v>140</v>
          </cell>
        </row>
      </sheetData>
      <sheetData sheetId="1352">
        <row r="14">
          <cell r="C14">
            <v>150051</v>
          </cell>
        </row>
      </sheetData>
      <sheetData sheetId="1353">
        <row r="14">
          <cell r="C14">
            <v>140</v>
          </cell>
        </row>
      </sheetData>
      <sheetData sheetId="1354">
        <row r="14">
          <cell r="C14">
            <v>140</v>
          </cell>
        </row>
      </sheetData>
      <sheetData sheetId="1355">
        <row r="14">
          <cell r="C14">
            <v>140</v>
          </cell>
        </row>
      </sheetData>
      <sheetData sheetId="1356">
        <row r="14">
          <cell r="C14">
            <v>140</v>
          </cell>
        </row>
      </sheetData>
      <sheetData sheetId="1357">
        <row r="14">
          <cell r="C14">
            <v>140</v>
          </cell>
        </row>
      </sheetData>
      <sheetData sheetId="1358">
        <row r="14">
          <cell r="C14">
            <v>150051</v>
          </cell>
        </row>
      </sheetData>
      <sheetData sheetId="1359">
        <row r="14">
          <cell r="C14">
            <v>140</v>
          </cell>
        </row>
      </sheetData>
      <sheetData sheetId="1360">
        <row r="14">
          <cell r="C14">
            <v>150051</v>
          </cell>
        </row>
      </sheetData>
      <sheetData sheetId="1361">
        <row r="14">
          <cell r="C14">
            <v>150051</v>
          </cell>
        </row>
      </sheetData>
      <sheetData sheetId="1362">
        <row r="14">
          <cell r="C14">
            <v>150051</v>
          </cell>
        </row>
      </sheetData>
      <sheetData sheetId="1363">
        <row r="14">
          <cell r="C14">
            <v>140</v>
          </cell>
        </row>
      </sheetData>
      <sheetData sheetId="1364">
        <row r="14">
          <cell r="C14">
            <v>140</v>
          </cell>
        </row>
      </sheetData>
      <sheetData sheetId="1365">
        <row r="14">
          <cell r="C14">
            <v>140</v>
          </cell>
        </row>
      </sheetData>
      <sheetData sheetId="1366">
        <row r="14">
          <cell r="C14">
            <v>140</v>
          </cell>
        </row>
      </sheetData>
      <sheetData sheetId="1367">
        <row r="14">
          <cell r="C14">
            <v>140</v>
          </cell>
        </row>
      </sheetData>
      <sheetData sheetId="1368">
        <row r="14">
          <cell r="C14">
            <v>140</v>
          </cell>
        </row>
      </sheetData>
      <sheetData sheetId="1369">
        <row r="14">
          <cell r="C14">
            <v>140</v>
          </cell>
        </row>
      </sheetData>
      <sheetData sheetId="1370">
        <row r="14">
          <cell r="C14">
            <v>150051</v>
          </cell>
        </row>
      </sheetData>
      <sheetData sheetId="1371">
        <row r="14">
          <cell r="C14">
            <v>140</v>
          </cell>
        </row>
      </sheetData>
      <sheetData sheetId="1372">
        <row r="14">
          <cell r="C14">
            <v>140</v>
          </cell>
        </row>
      </sheetData>
      <sheetData sheetId="1373">
        <row r="14">
          <cell r="C14">
            <v>140</v>
          </cell>
        </row>
      </sheetData>
      <sheetData sheetId="1374">
        <row r="14">
          <cell r="C14">
            <v>140</v>
          </cell>
        </row>
      </sheetData>
      <sheetData sheetId="1375">
        <row r="14">
          <cell r="C14">
            <v>140</v>
          </cell>
        </row>
      </sheetData>
      <sheetData sheetId="1376">
        <row r="14">
          <cell r="C14">
            <v>140</v>
          </cell>
        </row>
      </sheetData>
      <sheetData sheetId="1377">
        <row r="14">
          <cell r="C14">
            <v>140</v>
          </cell>
        </row>
      </sheetData>
      <sheetData sheetId="1378">
        <row r="14">
          <cell r="C14">
            <v>140</v>
          </cell>
        </row>
      </sheetData>
      <sheetData sheetId="1379">
        <row r="14">
          <cell r="C14">
            <v>140</v>
          </cell>
        </row>
      </sheetData>
      <sheetData sheetId="1380">
        <row r="14">
          <cell r="C14">
            <v>140</v>
          </cell>
        </row>
      </sheetData>
      <sheetData sheetId="1381">
        <row r="14">
          <cell r="C14">
            <v>140</v>
          </cell>
        </row>
      </sheetData>
      <sheetData sheetId="1382">
        <row r="14">
          <cell r="C14">
            <v>140</v>
          </cell>
        </row>
      </sheetData>
      <sheetData sheetId="1383">
        <row r="14">
          <cell r="C14">
            <v>140</v>
          </cell>
        </row>
      </sheetData>
      <sheetData sheetId="1384">
        <row r="14">
          <cell r="C14">
            <v>140</v>
          </cell>
        </row>
      </sheetData>
      <sheetData sheetId="1385">
        <row r="14">
          <cell r="C14">
            <v>140</v>
          </cell>
        </row>
      </sheetData>
      <sheetData sheetId="1386">
        <row r="14">
          <cell r="C14">
            <v>140</v>
          </cell>
        </row>
      </sheetData>
      <sheetData sheetId="1387">
        <row r="14">
          <cell r="C14">
            <v>140</v>
          </cell>
        </row>
      </sheetData>
      <sheetData sheetId="1388">
        <row r="14">
          <cell r="C14">
            <v>140</v>
          </cell>
        </row>
      </sheetData>
      <sheetData sheetId="1389">
        <row r="14">
          <cell r="C14">
            <v>140</v>
          </cell>
        </row>
      </sheetData>
      <sheetData sheetId="1390">
        <row r="14">
          <cell r="C14">
            <v>140</v>
          </cell>
        </row>
      </sheetData>
      <sheetData sheetId="1391">
        <row r="14">
          <cell r="C14">
            <v>140</v>
          </cell>
        </row>
      </sheetData>
      <sheetData sheetId="1392">
        <row r="14">
          <cell r="C14">
            <v>140</v>
          </cell>
        </row>
      </sheetData>
      <sheetData sheetId="1393">
        <row r="14">
          <cell r="C14">
            <v>140</v>
          </cell>
        </row>
      </sheetData>
      <sheetData sheetId="1394">
        <row r="14">
          <cell r="C14">
            <v>140</v>
          </cell>
        </row>
      </sheetData>
      <sheetData sheetId="1395">
        <row r="14">
          <cell r="C14">
            <v>140</v>
          </cell>
        </row>
      </sheetData>
      <sheetData sheetId="1396">
        <row r="14">
          <cell r="C14">
            <v>140</v>
          </cell>
        </row>
      </sheetData>
      <sheetData sheetId="1397">
        <row r="14">
          <cell r="C14">
            <v>140</v>
          </cell>
        </row>
      </sheetData>
      <sheetData sheetId="1398">
        <row r="14">
          <cell r="C14">
            <v>140</v>
          </cell>
        </row>
      </sheetData>
      <sheetData sheetId="1399">
        <row r="14">
          <cell r="C14">
            <v>140</v>
          </cell>
        </row>
      </sheetData>
      <sheetData sheetId="1400">
        <row r="14">
          <cell r="C14">
            <v>140</v>
          </cell>
        </row>
      </sheetData>
      <sheetData sheetId="1401">
        <row r="14">
          <cell r="C14">
            <v>140</v>
          </cell>
        </row>
      </sheetData>
      <sheetData sheetId="1402">
        <row r="14">
          <cell r="C14">
            <v>140</v>
          </cell>
        </row>
      </sheetData>
      <sheetData sheetId="1403">
        <row r="14">
          <cell r="C14">
            <v>140</v>
          </cell>
        </row>
      </sheetData>
      <sheetData sheetId="1404">
        <row r="14">
          <cell r="C14">
            <v>140</v>
          </cell>
        </row>
      </sheetData>
      <sheetData sheetId="1405">
        <row r="14">
          <cell r="C14">
            <v>140</v>
          </cell>
        </row>
      </sheetData>
      <sheetData sheetId="1406">
        <row r="14">
          <cell r="C14">
            <v>140</v>
          </cell>
        </row>
      </sheetData>
      <sheetData sheetId="1407">
        <row r="14">
          <cell r="C14">
            <v>140</v>
          </cell>
        </row>
      </sheetData>
      <sheetData sheetId="1408">
        <row r="14">
          <cell r="C14">
            <v>140</v>
          </cell>
        </row>
      </sheetData>
      <sheetData sheetId="1409">
        <row r="14">
          <cell r="C14">
            <v>140</v>
          </cell>
        </row>
      </sheetData>
      <sheetData sheetId="1410">
        <row r="14">
          <cell r="C14">
            <v>140</v>
          </cell>
        </row>
      </sheetData>
      <sheetData sheetId="1411">
        <row r="14">
          <cell r="C14">
            <v>140</v>
          </cell>
        </row>
      </sheetData>
      <sheetData sheetId="1412">
        <row r="14">
          <cell r="C14">
            <v>140</v>
          </cell>
        </row>
      </sheetData>
      <sheetData sheetId="1413">
        <row r="14">
          <cell r="C14">
            <v>140</v>
          </cell>
        </row>
      </sheetData>
      <sheetData sheetId="1414">
        <row r="14">
          <cell r="C14">
            <v>140</v>
          </cell>
        </row>
      </sheetData>
      <sheetData sheetId="1415">
        <row r="14">
          <cell r="C14">
            <v>140</v>
          </cell>
        </row>
      </sheetData>
      <sheetData sheetId="1416">
        <row r="14">
          <cell r="C14">
            <v>140</v>
          </cell>
        </row>
      </sheetData>
      <sheetData sheetId="1417">
        <row r="14">
          <cell r="C14">
            <v>140</v>
          </cell>
        </row>
      </sheetData>
      <sheetData sheetId="1418">
        <row r="14">
          <cell r="C14">
            <v>140</v>
          </cell>
        </row>
      </sheetData>
      <sheetData sheetId="1419">
        <row r="14">
          <cell r="C14">
            <v>140</v>
          </cell>
        </row>
      </sheetData>
      <sheetData sheetId="1420">
        <row r="14">
          <cell r="C14">
            <v>140</v>
          </cell>
        </row>
      </sheetData>
      <sheetData sheetId="1421">
        <row r="14">
          <cell r="C14">
            <v>140</v>
          </cell>
        </row>
      </sheetData>
      <sheetData sheetId="1422">
        <row r="14">
          <cell r="C14">
            <v>140</v>
          </cell>
        </row>
      </sheetData>
      <sheetData sheetId="1423">
        <row r="14">
          <cell r="C14">
            <v>140</v>
          </cell>
        </row>
      </sheetData>
      <sheetData sheetId="1424">
        <row r="14">
          <cell r="C14">
            <v>140</v>
          </cell>
        </row>
      </sheetData>
      <sheetData sheetId="1425">
        <row r="14">
          <cell r="C14">
            <v>140</v>
          </cell>
        </row>
      </sheetData>
      <sheetData sheetId="1426">
        <row r="14">
          <cell r="C14">
            <v>140</v>
          </cell>
        </row>
      </sheetData>
      <sheetData sheetId="1427">
        <row r="14">
          <cell r="C14">
            <v>140</v>
          </cell>
        </row>
      </sheetData>
      <sheetData sheetId="1428">
        <row r="14">
          <cell r="C14">
            <v>140</v>
          </cell>
        </row>
      </sheetData>
      <sheetData sheetId="1429">
        <row r="14">
          <cell r="C14">
            <v>140</v>
          </cell>
        </row>
      </sheetData>
      <sheetData sheetId="1430">
        <row r="14">
          <cell r="C14">
            <v>140</v>
          </cell>
        </row>
      </sheetData>
      <sheetData sheetId="1431">
        <row r="14">
          <cell r="C14">
            <v>140</v>
          </cell>
        </row>
      </sheetData>
      <sheetData sheetId="1432">
        <row r="14">
          <cell r="C14">
            <v>140</v>
          </cell>
        </row>
      </sheetData>
      <sheetData sheetId="1433">
        <row r="14">
          <cell r="C14">
            <v>140</v>
          </cell>
        </row>
      </sheetData>
      <sheetData sheetId="1434">
        <row r="14">
          <cell r="C14">
            <v>140</v>
          </cell>
        </row>
      </sheetData>
      <sheetData sheetId="1435">
        <row r="14">
          <cell r="C14">
            <v>140</v>
          </cell>
        </row>
      </sheetData>
      <sheetData sheetId="1436">
        <row r="14">
          <cell r="C14">
            <v>140</v>
          </cell>
        </row>
      </sheetData>
      <sheetData sheetId="1437">
        <row r="14">
          <cell r="C14">
            <v>140</v>
          </cell>
        </row>
      </sheetData>
      <sheetData sheetId="1438">
        <row r="14">
          <cell r="C14">
            <v>140</v>
          </cell>
        </row>
      </sheetData>
      <sheetData sheetId="1439">
        <row r="14">
          <cell r="C14">
            <v>140</v>
          </cell>
        </row>
      </sheetData>
      <sheetData sheetId="1440">
        <row r="14">
          <cell r="C14">
            <v>140</v>
          </cell>
        </row>
      </sheetData>
      <sheetData sheetId="1441">
        <row r="14">
          <cell r="C14">
            <v>140</v>
          </cell>
        </row>
      </sheetData>
      <sheetData sheetId="1442">
        <row r="14">
          <cell r="C14">
            <v>140</v>
          </cell>
        </row>
      </sheetData>
      <sheetData sheetId="1443">
        <row r="14">
          <cell r="C14">
            <v>140</v>
          </cell>
        </row>
      </sheetData>
      <sheetData sheetId="1444">
        <row r="14">
          <cell r="C14">
            <v>140</v>
          </cell>
        </row>
      </sheetData>
      <sheetData sheetId="1445">
        <row r="14">
          <cell r="C14">
            <v>140</v>
          </cell>
        </row>
      </sheetData>
      <sheetData sheetId="1446">
        <row r="14">
          <cell r="C14">
            <v>140</v>
          </cell>
        </row>
      </sheetData>
      <sheetData sheetId="1447">
        <row r="14">
          <cell r="C14">
            <v>140</v>
          </cell>
        </row>
      </sheetData>
      <sheetData sheetId="1448">
        <row r="14">
          <cell r="C14">
            <v>140</v>
          </cell>
        </row>
      </sheetData>
      <sheetData sheetId="1449">
        <row r="14">
          <cell r="C14">
            <v>140</v>
          </cell>
        </row>
      </sheetData>
      <sheetData sheetId="1450">
        <row r="14">
          <cell r="C14">
            <v>140</v>
          </cell>
        </row>
      </sheetData>
      <sheetData sheetId="1451">
        <row r="14">
          <cell r="C14">
            <v>140</v>
          </cell>
        </row>
      </sheetData>
      <sheetData sheetId="1452">
        <row r="14">
          <cell r="C14">
            <v>140</v>
          </cell>
        </row>
      </sheetData>
      <sheetData sheetId="1453">
        <row r="14">
          <cell r="C14">
            <v>140</v>
          </cell>
        </row>
      </sheetData>
      <sheetData sheetId="1454">
        <row r="14">
          <cell r="C14">
            <v>140</v>
          </cell>
        </row>
      </sheetData>
      <sheetData sheetId="1455">
        <row r="14">
          <cell r="C14">
            <v>140</v>
          </cell>
        </row>
      </sheetData>
      <sheetData sheetId="1456">
        <row r="14">
          <cell r="C14">
            <v>140</v>
          </cell>
        </row>
      </sheetData>
      <sheetData sheetId="1457">
        <row r="14">
          <cell r="C14">
            <v>140</v>
          </cell>
        </row>
      </sheetData>
      <sheetData sheetId="1458">
        <row r="14">
          <cell r="C14">
            <v>140</v>
          </cell>
        </row>
      </sheetData>
      <sheetData sheetId="1459">
        <row r="14">
          <cell r="C14">
            <v>140</v>
          </cell>
        </row>
      </sheetData>
      <sheetData sheetId="1460">
        <row r="14">
          <cell r="C14">
            <v>140</v>
          </cell>
        </row>
      </sheetData>
      <sheetData sheetId="1461">
        <row r="14">
          <cell r="C14">
            <v>140</v>
          </cell>
        </row>
      </sheetData>
      <sheetData sheetId="1462">
        <row r="14">
          <cell r="C14">
            <v>140</v>
          </cell>
        </row>
      </sheetData>
      <sheetData sheetId="1463">
        <row r="14">
          <cell r="C14">
            <v>140</v>
          </cell>
        </row>
      </sheetData>
      <sheetData sheetId="1464">
        <row r="14">
          <cell r="C14">
            <v>140</v>
          </cell>
        </row>
      </sheetData>
      <sheetData sheetId="1465">
        <row r="14">
          <cell r="C14">
            <v>140</v>
          </cell>
        </row>
      </sheetData>
      <sheetData sheetId="1466">
        <row r="14">
          <cell r="C14">
            <v>140</v>
          </cell>
        </row>
      </sheetData>
      <sheetData sheetId="1467">
        <row r="14">
          <cell r="C14">
            <v>140</v>
          </cell>
        </row>
      </sheetData>
      <sheetData sheetId="1468">
        <row r="14">
          <cell r="C14">
            <v>140</v>
          </cell>
        </row>
      </sheetData>
      <sheetData sheetId="1469">
        <row r="14">
          <cell r="C14">
            <v>140</v>
          </cell>
        </row>
      </sheetData>
      <sheetData sheetId="1470">
        <row r="14">
          <cell r="C14">
            <v>140</v>
          </cell>
        </row>
      </sheetData>
      <sheetData sheetId="1471">
        <row r="14">
          <cell r="C14">
            <v>140</v>
          </cell>
        </row>
      </sheetData>
      <sheetData sheetId="1472">
        <row r="14">
          <cell r="C14">
            <v>140</v>
          </cell>
        </row>
      </sheetData>
      <sheetData sheetId="1473">
        <row r="14">
          <cell r="C14">
            <v>140</v>
          </cell>
        </row>
      </sheetData>
      <sheetData sheetId="1474">
        <row r="14">
          <cell r="C14">
            <v>140</v>
          </cell>
        </row>
      </sheetData>
      <sheetData sheetId="1475">
        <row r="14">
          <cell r="C14">
            <v>140</v>
          </cell>
        </row>
      </sheetData>
      <sheetData sheetId="1476">
        <row r="14">
          <cell r="C14">
            <v>140</v>
          </cell>
        </row>
      </sheetData>
      <sheetData sheetId="1477">
        <row r="14">
          <cell r="C14">
            <v>140</v>
          </cell>
        </row>
      </sheetData>
      <sheetData sheetId="1478">
        <row r="14">
          <cell r="C14">
            <v>140</v>
          </cell>
        </row>
      </sheetData>
      <sheetData sheetId="1479">
        <row r="14">
          <cell r="C14">
            <v>140</v>
          </cell>
        </row>
      </sheetData>
      <sheetData sheetId="1480">
        <row r="14">
          <cell r="C14">
            <v>140</v>
          </cell>
        </row>
      </sheetData>
      <sheetData sheetId="1481">
        <row r="14">
          <cell r="C14">
            <v>140</v>
          </cell>
        </row>
      </sheetData>
      <sheetData sheetId="1482">
        <row r="14">
          <cell r="C14">
            <v>140</v>
          </cell>
        </row>
      </sheetData>
      <sheetData sheetId="1483">
        <row r="14">
          <cell r="C14">
            <v>140</v>
          </cell>
        </row>
      </sheetData>
      <sheetData sheetId="1484">
        <row r="14">
          <cell r="C14">
            <v>140</v>
          </cell>
        </row>
      </sheetData>
      <sheetData sheetId="1485">
        <row r="14">
          <cell r="C14">
            <v>140</v>
          </cell>
        </row>
      </sheetData>
      <sheetData sheetId="1486">
        <row r="14">
          <cell r="C14">
            <v>140</v>
          </cell>
        </row>
      </sheetData>
      <sheetData sheetId="1487">
        <row r="14">
          <cell r="C14">
            <v>140</v>
          </cell>
        </row>
      </sheetData>
      <sheetData sheetId="1488">
        <row r="14">
          <cell r="C14">
            <v>140</v>
          </cell>
        </row>
      </sheetData>
      <sheetData sheetId="1489">
        <row r="14">
          <cell r="C14">
            <v>140</v>
          </cell>
        </row>
      </sheetData>
      <sheetData sheetId="1490">
        <row r="14">
          <cell r="C14">
            <v>140</v>
          </cell>
        </row>
      </sheetData>
      <sheetData sheetId="1491">
        <row r="14">
          <cell r="C14">
            <v>140</v>
          </cell>
        </row>
      </sheetData>
      <sheetData sheetId="1492">
        <row r="14">
          <cell r="C14">
            <v>140</v>
          </cell>
        </row>
      </sheetData>
      <sheetData sheetId="1493">
        <row r="14">
          <cell r="C14">
            <v>140</v>
          </cell>
        </row>
      </sheetData>
      <sheetData sheetId="1494">
        <row r="14">
          <cell r="C14">
            <v>140</v>
          </cell>
        </row>
      </sheetData>
      <sheetData sheetId="1495">
        <row r="14">
          <cell r="C14">
            <v>140</v>
          </cell>
        </row>
      </sheetData>
      <sheetData sheetId="1496">
        <row r="14">
          <cell r="C14">
            <v>140</v>
          </cell>
        </row>
      </sheetData>
      <sheetData sheetId="1497">
        <row r="14">
          <cell r="C14">
            <v>140</v>
          </cell>
        </row>
      </sheetData>
      <sheetData sheetId="1498">
        <row r="14">
          <cell r="C14">
            <v>140</v>
          </cell>
        </row>
      </sheetData>
      <sheetData sheetId="1499">
        <row r="14">
          <cell r="C14">
            <v>140</v>
          </cell>
        </row>
      </sheetData>
      <sheetData sheetId="1500">
        <row r="14">
          <cell r="C14">
            <v>140</v>
          </cell>
        </row>
      </sheetData>
      <sheetData sheetId="1501">
        <row r="14">
          <cell r="C14">
            <v>140</v>
          </cell>
        </row>
      </sheetData>
      <sheetData sheetId="1502">
        <row r="14">
          <cell r="C14">
            <v>140</v>
          </cell>
        </row>
      </sheetData>
      <sheetData sheetId="1503">
        <row r="14">
          <cell r="C14">
            <v>140</v>
          </cell>
        </row>
      </sheetData>
      <sheetData sheetId="1504">
        <row r="14">
          <cell r="C14">
            <v>140</v>
          </cell>
        </row>
      </sheetData>
      <sheetData sheetId="1505">
        <row r="14">
          <cell r="C14">
            <v>140</v>
          </cell>
        </row>
      </sheetData>
      <sheetData sheetId="1506">
        <row r="14">
          <cell r="C14">
            <v>140</v>
          </cell>
        </row>
      </sheetData>
      <sheetData sheetId="1507">
        <row r="14">
          <cell r="C14">
            <v>140</v>
          </cell>
        </row>
      </sheetData>
      <sheetData sheetId="1508">
        <row r="14">
          <cell r="C14">
            <v>140</v>
          </cell>
        </row>
      </sheetData>
      <sheetData sheetId="1509">
        <row r="14">
          <cell r="C14">
            <v>140</v>
          </cell>
        </row>
      </sheetData>
      <sheetData sheetId="1510">
        <row r="14">
          <cell r="C14">
            <v>140</v>
          </cell>
        </row>
      </sheetData>
      <sheetData sheetId="1511">
        <row r="14">
          <cell r="C14">
            <v>140</v>
          </cell>
        </row>
      </sheetData>
      <sheetData sheetId="1512">
        <row r="14">
          <cell r="C14">
            <v>140</v>
          </cell>
        </row>
      </sheetData>
      <sheetData sheetId="1513">
        <row r="14">
          <cell r="C14">
            <v>140</v>
          </cell>
        </row>
      </sheetData>
      <sheetData sheetId="1514">
        <row r="14">
          <cell r="C14">
            <v>140</v>
          </cell>
        </row>
      </sheetData>
      <sheetData sheetId="1515">
        <row r="14">
          <cell r="C14">
            <v>140</v>
          </cell>
        </row>
      </sheetData>
      <sheetData sheetId="1516">
        <row r="14">
          <cell r="C14">
            <v>140</v>
          </cell>
        </row>
      </sheetData>
      <sheetData sheetId="1517">
        <row r="14">
          <cell r="C14">
            <v>140</v>
          </cell>
        </row>
      </sheetData>
      <sheetData sheetId="1518">
        <row r="14">
          <cell r="C14">
            <v>140</v>
          </cell>
        </row>
      </sheetData>
      <sheetData sheetId="1519">
        <row r="14">
          <cell r="C14">
            <v>140</v>
          </cell>
        </row>
      </sheetData>
      <sheetData sheetId="1520">
        <row r="14">
          <cell r="C14">
            <v>140</v>
          </cell>
        </row>
      </sheetData>
      <sheetData sheetId="1521">
        <row r="14">
          <cell r="C14">
            <v>140</v>
          </cell>
        </row>
      </sheetData>
      <sheetData sheetId="1522">
        <row r="14">
          <cell r="C14">
            <v>140</v>
          </cell>
        </row>
      </sheetData>
      <sheetData sheetId="1523">
        <row r="14">
          <cell r="C14">
            <v>140</v>
          </cell>
        </row>
      </sheetData>
      <sheetData sheetId="1524">
        <row r="14">
          <cell r="C14">
            <v>140</v>
          </cell>
        </row>
      </sheetData>
      <sheetData sheetId="1525">
        <row r="14">
          <cell r="C14">
            <v>140</v>
          </cell>
        </row>
      </sheetData>
      <sheetData sheetId="1526">
        <row r="14">
          <cell r="C14">
            <v>140</v>
          </cell>
        </row>
      </sheetData>
      <sheetData sheetId="1527">
        <row r="14">
          <cell r="C14">
            <v>140</v>
          </cell>
        </row>
      </sheetData>
      <sheetData sheetId="1528">
        <row r="14">
          <cell r="C14">
            <v>140</v>
          </cell>
        </row>
      </sheetData>
      <sheetData sheetId="1529">
        <row r="14">
          <cell r="C14">
            <v>140</v>
          </cell>
        </row>
      </sheetData>
      <sheetData sheetId="1530">
        <row r="14">
          <cell r="C14">
            <v>140</v>
          </cell>
        </row>
      </sheetData>
      <sheetData sheetId="1531">
        <row r="14">
          <cell r="C14">
            <v>140</v>
          </cell>
        </row>
      </sheetData>
      <sheetData sheetId="1532">
        <row r="14">
          <cell r="C14">
            <v>140</v>
          </cell>
        </row>
      </sheetData>
      <sheetData sheetId="1533">
        <row r="14">
          <cell r="C14">
            <v>140</v>
          </cell>
        </row>
      </sheetData>
      <sheetData sheetId="1534">
        <row r="14">
          <cell r="C14">
            <v>140</v>
          </cell>
        </row>
      </sheetData>
      <sheetData sheetId="1535">
        <row r="14">
          <cell r="C14">
            <v>140</v>
          </cell>
        </row>
      </sheetData>
      <sheetData sheetId="1536">
        <row r="14">
          <cell r="C14">
            <v>140</v>
          </cell>
        </row>
      </sheetData>
      <sheetData sheetId="1537">
        <row r="14">
          <cell r="C14">
            <v>140</v>
          </cell>
        </row>
      </sheetData>
      <sheetData sheetId="1538">
        <row r="14">
          <cell r="C14">
            <v>140</v>
          </cell>
        </row>
      </sheetData>
      <sheetData sheetId="1539">
        <row r="14">
          <cell r="C14">
            <v>140</v>
          </cell>
        </row>
      </sheetData>
      <sheetData sheetId="1540">
        <row r="14">
          <cell r="C14">
            <v>140</v>
          </cell>
        </row>
      </sheetData>
      <sheetData sheetId="1541">
        <row r="14">
          <cell r="C14">
            <v>140</v>
          </cell>
        </row>
      </sheetData>
      <sheetData sheetId="1542">
        <row r="14">
          <cell r="C14">
            <v>140</v>
          </cell>
        </row>
      </sheetData>
      <sheetData sheetId="1543">
        <row r="14">
          <cell r="C14">
            <v>140</v>
          </cell>
        </row>
      </sheetData>
      <sheetData sheetId="1544">
        <row r="14">
          <cell r="C14">
            <v>140</v>
          </cell>
        </row>
      </sheetData>
      <sheetData sheetId="1545">
        <row r="14">
          <cell r="C14">
            <v>140</v>
          </cell>
        </row>
      </sheetData>
      <sheetData sheetId="1546">
        <row r="14">
          <cell r="C14">
            <v>140</v>
          </cell>
        </row>
      </sheetData>
      <sheetData sheetId="1547">
        <row r="14">
          <cell r="C14">
            <v>140</v>
          </cell>
        </row>
      </sheetData>
      <sheetData sheetId="1548">
        <row r="14">
          <cell r="C14">
            <v>140</v>
          </cell>
        </row>
      </sheetData>
      <sheetData sheetId="1549">
        <row r="14">
          <cell r="C14">
            <v>140</v>
          </cell>
        </row>
      </sheetData>
      <sheetData sheetId="1550">
        <row r="14">
          <cell r="C14">
            <v>140</v>
          </cell>
        </row>
      </sheetData>
      <sheetData sheetId="1551">
        <row r="14">
          <cell r="C14">
            <v>140</v>
          </cell>
        </row>
      </sheetData>
      <sheetData sheetId="1552">
        <row r="14">
          <cell r="C14">
            <v>140</v>
          </cell>
        </row>
      </sheetData>
      <sheetData sheetId="1553">
        <row r="14">
          <cell r="C14">
            <v>140</v>
          </cell>
        </row>
      </sheetData>
      <sheetData sheetId="1554">
        <row r="14">
          <cell r="C14">
            <v>140</v>
          </cell>
        </row>
      </sheetData>
      <sheetData sheetId="1555">
        <row r="14">
          <cell r="C14">
            <v>140</v>
          </cell>
        </row>
      </sheetData>
      <sheetData sheetId="1556">
        <row r="14">
          <cell r="C14">
            <v>140</v>
          </cell>
        </row>
      </sheetData>
      <sheetData sheetId="1557">
        <row r="14">
          <cell r="C14">
            <v>140</v>
          </cell>
        </row>
      </sheetData>
      <sheetData sheetId="1558">
        <row r="14">
          <cell r="C14">
            <v>150051</v>
          </cell>
        </row>
      </sheetData>
      <sheetData sheetId="1559">
        <row r="14">
          <cell r="C14">
            <v>140</v>
          </cell>
        </row>
      </sheetData>
      <sheetData sheetId="1560">
        <row r="14">
          <cell r="C14">
            <v>140</v>
          </cell>
        </row>
      </sheetData>
      <sheetData sheetId="1561">
        <row r="14">
          <cell r="C14">
            <v>140</v>
          </cell>
        </row>
      </sheetData>
      <sheetData sheetId="1562">
        <row r="14">
          <cell r="C14">
            <v>140</v>
          </cell>
        </row>
      </sheetData>
      <sheetData sheetId="1563">
        <row r="14">
          <cell r="C14">
            <v>140</v>
          </cell>
        </row>
      </sheetData>
      <sheetData sheetId="1564">
        <row r="14">
          <cell r="C14">
            <v>140</v>
          </cell>
        </row>
      </sheetData>
      <sheetData sheetId="1565">
        <row r="14">
          <cell r="C14">
            <v>140</v>
          </cell>
        </row>
      </sheetData>
      <sheetData sheetId="1566">
        <row r="14">
          <cell r="C14" t="str">
            <v>PCC M20</v>
          </cell>
        </row>
      </sheetData>
      <sheetData sheetId="1567">
        <row r="14">
          <cell r="C14">
            <v>140</v>
          </cell>
        </row>
      </sheetData>
      <sheetData sheetId="1568">
        <row r="14">
          <cell r="C14">
            <v>140</v>
          </cell>
        </row>
      </sheetData>
      <sheetData sheetId="1569">
        <row r="14">
          <cell r="C14">
            <v>150051</v>
          </cell>
        </row>
      </sheetData>
      <sheetData sheetId="1570">
        <row r="14">
          <cell r="C14">
            <v>140</v>
          </cell>
        </row>
      </sheetData>
      <sheetData sheetId="1571">
        <row r="14">
          <cell r="C14">
            <v>150051</v>
          </cell>
        </row>
      </sheetData>
      <sheetData sheetId="1572">
        <row r="14">
          <cell r="C14">
            <v>140</v>
          </cell>
        </row>
      </sheetData>
      <sheetData sheetId="1573">
        <row r="14">
          <cell r="C14">
            <v>140</v>
          </cell>
        </row>
      </sheetData>
      <sheetData sheetId="1574">
        <row r="14">
          <cell r="C14">
            <v>140</v>
          </cell>
        </row>
      </sheetData>
      <sheetData sheetId="1575">
        <row r="14">
          <cell r="C14">
            <v>140</v>
          </cell>
        </row>
      </sheetData>
      <sheetData sheetId="1576">
        <row r="14">
          <cell r="C14">
            <v>140</v>
          </cell>
        </row>
      </sheetData>
      <sheetData sheetId="1577">
        <row r="14">
          <cell r="C14">
            <v>150051</v>
          </cell>
        </row>
      </sheetData>
      <sheetData sheetId="1578">
        <row r="14">
          <cell r="C14">
            <v>140</v>
          </cell>
        </row>
      </sheetData>
      <sheetData sheetId="1579">
        <row r="14">
          <cell r="C14">
            <v>150051</v>
          </cell>
        </row>
      </sheetData>
      <sheetData sheetId="1580">
        <row r="14">
          <cell r="C14">
            <v>150051</v>
          </cell>
        </row>
      </sheetData>
      <sheetData sheetId="1581">
        <row r="14">
          <cell r="C14">
            <v>150051</v>
          </cell>
        </row>
      </sheetData>
      <sheetData sheetId="1582">
        <row r="14">
          <cell r="C14">
            <v>140</v>
          </cell>
        </row>
      </sheetData>
      <sheetData sheetId="1583">
        <row r="14">
          <cell r="C14">
            <v>140</v>
          </cell>
        </row>
      </sheetData>
      <sheetData sheetId="1584">
        <row r="14">
          <cell r="C14">
            <v>140</v>
          </cell>
        </row>
      </sheetData>
      <sheetData sheetId="1585"/>
      <sheetData sheetId="1586">
        <row r="14">
          <cell r="C14">
            <v>140</v>
          </cell>
        </row>
      </sheetData>
      <sheetData sheetId="1587">
        <row r="14">
          <cell r="C14">
            <v>140</v>
          </cell>
        </row>
      </sheetData>
      <sheetData sheetId="1588">
        <row r="14">
          <cell r="C14">
            <v>140</v>
          </cell>
        </row>
      </sheetData>
      <sheetData sheetId="1589">
        <row r="14">
          <cell r="C14">
            <v>150051</v>
          </cell>
        </row>
      </sheetData>
      <sheetData sheetId="1590">
        <row r="14">
          <cell r="C14">
            <v>140</v>
          </cell>
        </row>
      </sheetData>
      <sheetData sheetId="1591">
        <row r="14">
          <cell r="C14">
            <v>140</v>
          </cell>
        </row>
      </sheetData>
      <sheetData sheetId="1592"/>
      <sheetData sheetId="1593"/>
      <sheetData sheetId="1594"/>
      <sheetData sheetId="1595">
        <row r="14">
          <cell r="C14">
            <v>140</v>
          </cell>
        </row>
      </sheetData>
      <sheetData sheetId="1596">
        <row r="14">
          <cell r="C14">
            <v>140</v>
          </cell>
        </row>
      </sheetData>
      <sheetData sheetId="1597">
        <row r="14">
          <cell r="C14">
            <v>140</v>
          </cell>
        </row>
      </sheetData>
      <sheetData sheetId="1598">
        <row r="14">
          <cell r="C14">
            <v>140</v>
          </cell>
        </row>
      </sheetData>
      <sheetData sheetId="1599">
        <row r="14">
          <cell r="C14">
            <v>150051</v>
          </cell>
        </row>
      </sheetData>
      <sheetData sheetId="1600">
        <row r="14">
          <cell r="C14">
            <v>140</v>
          </cell>
        </row>
      </sheetData>
      <sheetData sheetId="1601">
        <row r="14">
          <cell r="C14">
            <v>150051</v>
          </cell>
        </row>
      </sheetData>
      <sheetData sheetId="1602">
        <row r="14">
          <cell r="C14">
            <v>140</v>
          </cell>
        </row>
      </sheetData>
      <sheetData sheetId="1603">
        <row r="14">
          <cell r="C14">
            <v>140</v>
          </cell>
        </row>
      </sheetData>
      <sheetData sheetId="1604"/>
      <sheetData sheetId="1605"/>
      <sheetData sheetId="1606"/>
      <sheetData sheetId="1607"/>
      <sheetData sheetId="1608">
        <row r="14">
          <cell r="C14">
            <v>140</v>
          </cell>
        </row>
      </sheetData>
      <sheetData sheetId="1609">
        <row r="14">
          <cell r="C14" t="str">
            <v>PCC M20</v>
          </cell>
        </row>
      </sheetData>
      <sheetData sheetId="1610">
        <row r="14">
          <cell r="C14">
            <v>140</v>
          </cell>
        </row>
      </sheetData>
      <sheetData sheetId="1611">
        <row r="14">
          <cell r="C14">
            <v>140</v>
          </cell>
        </row>
      </sheetData>
      <sheetData sheetId="1612">
        <row r="14">
          <cell r="C14">
            <v>150051</v>
          </cell>
        </row>
      </sheetData>
      <sheetData sheetId="1613">
        <row r="14">
          <cell r="C14">
            <v>140</v>
          </cell>
        </row>
      </sheetData>
      <sheetData sheetId="1614">
        <row r="14">
          <cell r="C14">
            <v>150051</v>
          </cell>
        </row>
      </sheetData>
      <sheetData sheetId="1615">
        <row r="14">
          <cell r="C14">
            <v>140</v>
          </cell>
        </row>
      </sheetData>
      <sheetData sheetId="1616">
        <row r="14">
          <cell r="C14">
            <v>140</v>
          </cell>
        </row>
      </sheetData>
      <sheetData sheetId="1617">
        <row r="14">
          <cell r="C14">
            <v>140</v>
          </cell>
        </row>
      </sheetData>
      <sheetData sheetId="1618">
        <row r="14">
          <cell r="C14">
            <v>140</v>
          </cell>
        </row>
      </sheetData>
      <sheetData sheetId="1619">
        <row r="14">
          <cell r="C14">
            <v>140</v>
          </cell>
        </row>
      </sheetData>
      <sheetData sheetId="1620">
        <row r="14">
          <cell r="C14">
            <v>150051</v>
          </cell>
        </row>
      </sheetData>
      <sheetData sheetId="1621">
        <row r="14">
          <cell r="C14">
            <v>140</v>
          </cell>
        </row>
      </sheetData>
      <sheetData sheetId="1622">
        <row r="14">
          <cell r="C14">
            <v>150051</v>
          </cell>
        </row>
      </sheetData>
      <sheetData sheetId="1623">
        <row r="14">
          <cell r="C14">
            <v>150051</v>
          </cell>
        </row>
      </sheetData>
      <sheetData sheetId="1624">
        <row r="14">
          <cell r="C14">
            <v>150051</v>
          </cell>
        </row>
      </sheetData>
      <sheetData sheetId="1625">
        <row r="14">
          <cell r="C14">
            <v>140</v>
          </cell>
        </row>
      </sheetData>
      <sheetData sheetId="1626">
        <row r="14">
          <cell r="C14">
            <v>140</v>
          </cell>
        </row>
      </sheetData>
      <sheetData sheetId="1627">
        <row r="14">
          <cell r="C14">
            <v>140</v>
          </cell>
        </row>
      </sheetData>
      <sheetData sheetId="1628">
        <row r="14">
          <cell r="C14">
            <v>140</v>
          </cell>
        </row>
      </sheetData>
      <sheetData sheetId="1629">
        <row r="14">
          <cell r="C14">
            <v>140</v>
          </cell>
        </row>
      </sheetData>
      <sheetData sheetId="1630">
        <row r="14">
          <cell r="C14">
            <v>140</v>
          </cell>
        </row>
      </sheetData>
      <sheetData sheetId="1631">
        <row r="14">
          <cell r="C14">
            <v>140</v>
          </cell>
        </row>
      </sheetData>
      <sheetData sheetId="1632">
        <row r="14">
          <cell r="C14">
            <v>150051</v>
          </cell>
        </row>
      </sheetData>
      <sheetData sheetId="1633">
        <row r="14">
          <cell r="C14">
            <v>140</v>
          </cell>
        </row>
      </sheetData>
      <sheetData sheetId="1634">
        <row r="14">
          <cell r="C14">
            <v>140</v>
          </cell>
        </row>
      </sheetData>
      <sheetData sheetId="1635">
        <row r="14">
          <cell r="C14">
            <v>140</v>
          </cell>
        </row>
      </sheetData>
      <sheetData sheetId="1636">
        <row r="14">
          <cell r="C14">
            <v>140</v>
          </cell>
        </row>
      </sheetData>
      <sheetData sheetId="1637">
        <row r="14">
          <cell r="C14">
            <v>140</v>
          </cell>
        </row>
      </sheetData>
      <sheetData sheetId="1638">
        <row r="14">
          <cell r="C14">
            <v>140</v>
          </cell>
        </row>
      </sheetData>
      <sheetData sheetId="1639">
        <row r="14">
          <cell r="C14">
            <v>140</v>
          </cell>
        </row>
      </sheetData>
      <sheetData sheetId="1640">
        <row r="14">
          <cell r="C14">
            <v>140</v>
          </cell>
        </row>
      </sheetData>
      <sheetData sheetId="1641">
        <row r="14">
          <cell r="C14">
            <v>140</v>
          </cell>
        </row>
      </sheetData>
      <sheetData sheetId="1642">
        <row r="14">
          <cell r="C14">
            <v>150051</v>
          </cell>
        </row>
      </sheetData>
      <sheetData sheetId="1643">
        <row r="14">
          <cell r="C14">
            <v>140</v>
          </cell>
        </row>
      </sheetData>
      <sheetData sheetId="1644">
        <row r="14">
          <cell r="C14">
            <v>150051</v>
          </cell>
        </row>
      </sheetData>
      <sheetData sheetId="1645">
        <row r="14">
          <cell r="C14">
            <v>140</v>
          </cell>
        </row>
      </sheetData>
      <sheetData sheetId="1646">
        <row r="14">
          <cell r="C14">
            <v>140</v>
          </cell>
        </row>
      </sheetData>
      <sheetData sheetId="1647">
        <row r="14">
          <cell r="C14">
            <v>140</v>
          </cell>
        </row>
      </sheetData>
      <sheetData sheetId="1648"/>
      <sheetData sheetId="1649"/>
      <sheetData sheetId="1650"/>
      <sheetData sheetId="1651">
        <row r="14">
          <cell r="C14">
            <v>140</v>
          </cell>
        </row>
      </sheetData>
      <sheetData sheetId="1652">
        <row r="14">
          <cell r="C14" t="str">
            <v>PCC M20</v>
          </cell>
        </row>
      </sheetData>
      <sheetData sheetId="1653">
        <row r="14">
          <cell r="C14">
            <v>140</v>
          </cell>
        </row>
      </sheetData>
      <sheetData sheetId="1654">
        <row r="14">
          <cell r="C14">
            <v>140</v>
          </cell>
        </row>
      </sheetData>
      <sheetData sheetId="1655">
        <row r="14">
          <cell r="C14">
            <v>150051</v>
          </cell>
        </row>
      </sheetData>
      <sheetData sheetId="1656">
        <row r="14">
          <cell r="C14">
            <v>140</v>
          </cell>
        </row>
      </sheetData>
      <sheetData sheetId="1657">
        <row r="14">
          <cell r="C14">
            <v>150051</v>
          </cell>
        </row>
      </sheetData>
      <sheetData sheetId="1658">
        <row r="14">
          <cell r="C14">
            <v>140</v>
          </cell>
        </row>
      </sheetData>
      <sheetData sheetId="1659">
        <row r="14">
          <cell r="C14">
            <v>140</v>
          </cell>
        </row>
      </sheetData>
      <sheetData sheetId="1660">
        <row r="14">
          <cell r="C14">
            <v>140</v>
          </cell>
        </row>
      </sheetData>
      <sheetData sheetId="1661">
        <row r="14">
          <cell r="C14">
            <v>140</v>
          </cell>
        </row>
      </sheetData>
      <sheetData sheetId="1662">
        <row r="14">
          <cell r="C14">
            <v>140</v>
          </cell>
        </row>
      </sheetData>
      <sheetData sheetId="1663">
        <row r="14">
          <cell r="C14">
            <v>150051</v>
          </cell>
        </row>
      </sheetData>
      <sheetData sheetId="1664">
        <row r="14">
          <cell r="C14">
            <v>140</v>
          </cell>
        </row>
      </sheetData>
      <sheetData sheetId="1665">
        <row r="14">
          <cell r="C14">
            <v>150051</v>
          </cell>
        </row>
      </sheetData>
      <sheetData sheetId="1666">
        <row r="14">
          <cell r="C14">
            <v>150051</v>
          </cell>
        </row>
      </sheetData>
      <sheetData sheetId="1667">
        <row r="14">
          <cell r="C14">
            <v>150051</v>
          </cell>
        </row>
      </sheetData>
      <sheetData sheetId="1668">
        <row r="14">
          <cell r="C14">
            <v>140</v>
          </cell>
        </row>
      </sheetData>
      <sheetData sheetId="1669">
        <row r="14">
          <cell r="C14">
            <v>140</v>
          </cell>
        </row>
      </sheetData>
      <sheetData sheetId="1670">
        <row r="14">
          <cell r="C14">
            <v>140</v>
          </cell>
        </row>
      </sheetData>
      <sheetData sheetId="1671">
        <row r="14">
          <cell r="C14">
            <v>140</v>
          </cell>
        </row>
      </sheetData>
      <sheetData sheetId="1672">
        <row r="14">
          <cell r="C14">
            <v>140</v>
          </cell>
        </row>
      </sheetData>
      <sheetData sheetId="1673">
        <row r="14">
          <cell r="C14">
            <v>140</v>
          </cell>
        </row>
      </sheetData>
      <sheetData sheetId="1674">
        <row r="14">
          <cell r="C14">
            <v>140</v>
          </cell>
        </row>
      </sheetData>
      <sheetData sheetId="1675">
        <row r="14">
          <cell r="C14">
            <v>150051</v>
          </cell>
        </row>
      </sheetData>
      <sheetData sheetId="1676">
        <row r="14">
          <cell r="C14">
            <v>140</v>
          </cell>
        </row>
      </sheetData>
      <sheetData sheetId="1677">
        <row r="14">
          <cell r="C14">
            <v>140</v>
          </cell>
        </row>
      </sheetData>
      <sheetData sheetId="1678">
        <row r="14">
          <cell r="C14">
            <v>140</v>
          </cell>
        </row>
      </sheetData>
      <sheetData sheetId="1679">
        <row r="14">
          <cell r="C14">
            <v>140</v>
          </cell>
        </row>
      </sheetData>
      <sheetData sheetId="1680">
        <row r="14">
          <cell r="C14">
            <v>150051</v>
          </cell>
        </row>
      </sheetData>
      <sheetData sheetId="1681">
        <row r="14">
          <cell r="C14">
            <v>140</v>
          </cell>
        </row>
      </sheetData>
      <sheetData sheetId="1682">
        <row r="14">
          <cell r="C14">
            <v>140</v>
          </cell>
        </row>
      </sheetData>
      <sheetData sheetId="1683">
        <row r="14">
          <cell r="C14">
            <v>140</v>
          </cell>
        </row>
      </sheetData>
      <sheetData sheetId="1684">
        <row r="14">
          <cell r="C14">
            <v>140</v>
          </cell>
        </row>
      </sheetData>
      <sheetData sheetId="1685">
        <row r="14">
          <cell r="C14">
            <v>150051</v>
          </cell>
        </row>
      </sheetData>
      <sheetData sheetId="1686">
        <row r="14">
          <cell r="C14">
            <v>140</v>
          </cell>
        </row>
      </sheetData>
      <sheetData sheetId="1687">
        <row r="14">
          <cell r="C14">
            <v>150051</v>
          </cell>
        </row>
      </sheetData>
      <sheetData sheetId="1688">
        <row r="14">
          <cell r="C14">
            <v>140</v>
          </cell>
        </row>
      </sheetData>
      <sheetData sheetId="1689">
        <row r="14">
          <cell r="C14">
            <v>140</v>
          </cell>
        </row>
      </sheetData>
      <sheetData sheetId="1690">
        <row r="14">
          <cell r="C14">
            <v>140</v>
          </cell>
        </row>
      </sheetData>
      <sheetData sheetId="1691">
        <row r="14">
          <cell r="C14">
            <v>140</v>
          </cell>
        </row>
      </sheetData>
      <sheetData sheetId="1692">
        <row r="14">
          <cell r="C14">
            <v>140</v>
          </cell>
        </row>
      </sheetData>
      <sheetData sheetId="1693">
        <row r="14">
          <cell r="C14">
            <v>140</v>
          </cell>
        </row>
      </sheetData>
      <sheetData sheetId="1694">
        <row r="14">
          <cell r="C14">
            <v>140</v>
          </cell>
        </row>
      </sheetData>
      <sheetData sheetId="1695">
        <row r="14">
          <cell r="C14" t="str">
            <v>PCC M20</v>
          </cell>
        </row>
      </sheetData>
      <sheetData sheetId="1696">
        <row r="14">
          <cell r="C14">
            <v>140</v>
          </cell>
        </row>
      </sheetData>
      <sheetData sheetId="1697">
        <row r="14">
          <cell r="C14">
            <v>140</v>
          </cell>
        </row>
      </sheetData>
      <sheetData sheetId="1698">
        <row r="14">
          <cell r="C14">
            <v>150051</v>
          </cell>
        </row>
      </sheetData>
      <sheetData sheetId="1699">
        <row r="14">
          <cell r="C14">
            <v>140</v>
          </cell>
        </row>
      </sheetData>
      <sheetData sheetId="1700">
        <row r="14">
          <cell r="C14">
            <v>150051</v>
          </cell>
        </row>
      </sheetData>
      <sheetData sheetId="1701">
        <row r="14">
          <cell r="C14">
            <v>140</v>
          </cell>
        </row>
      </sheetData>
      <sheetData sheetId="1702">
        <row r="14">
          <cell r="C14">
            <v>140</v>
          </cell>
        </row>
      </sheetData>
      <sheetData sheetId="1703">
        <row r="14">
          <cell r="C14">
            <v>140</v>
          </cell>
        </row>
      </sheetData>
      <sheetData sheetId="1704">
        <row r="14">
          <cell r="C14">
            <v>140</v>
          </cell>
        </row>
      </sheetData>
      <sheetData sheetId="1705">
        <row r="14">
          <cell r="C14">
            <v>140</v>
          </cell>
        </row>
      </sheetData>
      <sheetData sheetId="1706">
        <row r="14">
          <cell r="C14">
            <v>150051</v>
          </cell>
        </row>
      </sheetData>
      <sheetData sheetId="1707">
        <row r="14">
          <cell r="C14">
            <v>140</v>
          </cell>
        </row>
      </sheetData>
      <sheetData sheetId="1708">
        <row r="14">
          <cell r="C14">
            <v>150051</v>
          </cell>
        </row>
      </sheetData>
      <sheetData sheetId="1709">
        <row r="14">
          <cell r="C14">
            <v>150051</v>
          </cell>
        </row>
      </sheetData>
      <sheetData sheetId="1710">
        <row r="14">
          <cell r="C14">
            <v>150051</v>
          </cell>
        </row>
      </sheetData>
      <sheetData sheetId="1711">
        <row r="14">
          <cell r="C14">
            <v>140</v>
          </cell>
        </row>
      </sheetData>
      <sheetData sheetId="1712">
        <row r="14">
          <cell r="C14">
            <v>140</v>
          </cell>
        </row>
      </sheetData>
      <sheetData sheetId="1713">
        <row r="14">
          <cell r="C14">
            <v>140</v>
          </cell>
        </row>
      </sheetData>
      <sheetData sheetId="1714">
        <row r="14">
          <cell r="C14">
            <v>140</v>
          </cell>
        </row>
      </sheetData>
      <sheetData sheetId="1715">
        <row r="14">
          <cell r="C14">
            <v>140</v>
          </cell>
        </row>
      </sheetData>
      <sheetData sheetId="1716">
        <row r="14">
          <cell r="C14">
            <v>140</v>
          </cell>
        </row>
      </sheetData>
      <sheetData sheetId="1717">
        <row r="14">
          <cell r="C14">
            <v>140</v>
          </cell>
        </row>
      </sheetData>
      <sheetData sheetId="1718">
        <row r="14">
          <cell r="C14">
            <v>150051</v>
          </cell>
        </row>
      </sheetData>
      <sheetData sheetId="1719">
        <row r="14">
          <cell r="C14">
            <v>140</v>
          </cell>
        </row>
      </sheetData>
      <sheetData sheetId="1720">
        <row r="14">
          <cell r="C14">
            <v>140</v>
          </cell>
        </row>
      </sheetData>
      <sheetData sheetId="1721">
        <row r="14">
          <cell r="C14">
            <v>140</v>
          </cell>
        </row>
      </sheetData>
      <sheetData sheetId="1722">
        <row r="14">
          <cell r="C14">
            <v>140</v>
          </cell>
        </row>
      </sheetData>
      <sheetData sheetId="1723">
        <row r="14">
          <cell r="C14">
            <v>150051</v>
          </cell>
        </row>
      </sheetData>
      <sheetData sheetId="1724">
        <row r="14">
          <cell r="C14">
            <v>140</v>
          </cell>
        </row>
      </sheetData>
      <sheetData sheetId="1725">
        <row r="14">
          <cell r="C14">
            <v>140</v>
          </cell>
        </row>
      </sheetData>
      <sheetData sheetId="1726">
        <row r="14">
          <cell r="C14">
            <v>140</v>
          </cell>
        </row>
      </sheetData>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refreshError="1"/>
      <sheetData sheetId="1741" refreshError="1"/>
      <sheetData sheetId="1742" refreshError="1"/>
      <sheetData sheetId="1743" refreshError="1"/>
      <sheetData sheetId="1744" refreshError="1"/>
      <sheetData sheetId="174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Intro"/>
      <sheetName val="cant"/>
      <sheetName val="BOX-wrtup"/>
      <sheetName val="BOX-300"/>
      <sheetName val="irccoeff"/>
    </sheetNames>
    <sheetDataSet>
      <sheetData sheetId="0" refreshError="1"/>
      <sheetData sheetId="1" refreshError="1">
        <row r="24">
          <cell r="L24">
            <v>76</v>
          </cell>
        </row>
      </sheetData>
      <sheetData sheetId="2" refreshError="1"/>
      <sheetData sheetId="3" refreshError="1"/>
      <sheetData sheetId="4" refreshError="1"/>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
      <sheetName val="Quantity"/>
      <sheetName val="COST"/>
      <sheetName val="AOR"/>
      <sheetName val="Pav't Calc"/>
      <sheetName val="PropXC&amp;Thick's"/>
      <sheetName val="cul-invSUBMITTED"/>
      <sheetName val="ra bill"/>
      <sheetName val="Labour &amp; Plant"/>
      <sheetName val="data"/>
    </sheetNames>
    <sheetDataSet>
      <sheetData sheetId="0" refreshError="1">
        <row r="85">
          <cell r="H85">
            <v>1.8</v>
          </cell>
        </row>
        <row r="95">
          <cell r="H95">
            <v>69.485988804784071</v>
          </cell>
        </row>
      </sheetData>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dat"/>
      <sheetName val="pcap"/>
      <sheetName val="REJECT1"/>
      <sheetName val="cashflow"/>
    </sheetNames>
    <sheetDataSet>
      <sheetData sheetId="0" refreshError="1">
        <row r="31">
          <cell r="J31">
            <v>1.5</v>
          </cell>
        </row>
        <row r="32">
          <cell r="J32">
            <v>1.7673749999999999</v>
          </cell>
        </row>
      </sheetData>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yperstatic"/>
      <sheetName val="hyperstatic 300"/>
      <sheetName val="hyperstatic 500"/>
      <sheetName val="hyperstatic700"/>
      <sheetName val="analysis"/>
      <sheetName val="AoR Finishing"/>
    </sheetNames>
    <sheetDataSet>
      <sheetData sheetId="0" refreshError="1">
        <row r="13">
          <cell r="F13">
            <v>23.9</v>
          </cell>
        </row>
        <row r="15">
          <cell r="F15">
            <v>25</v>
          </cell>
        </row>
        <row r="17">
          <cell r="F17">
            <v>25</v>
          </cell>
        </row>
        <row r="19">
          <cell r="F19">
            <v>23.9</v>
          </cell>
        </row>
        <row r="23">
          <cell r="D23">
            <v>-3824.5449825415749</v>
          </cell>
          <cell r="I23">
            <v>-191.38448471896049</v>
          </cell>
        </row>
        <row r="24">
          <cell r="D24">
            <v>-4730.1510191846519</v>
          </cell>
          <cell r="I24">
            <v>13.554078148112566</v>
          </cell>
        </row>
        <row r="25">
          <cell r="D25">
            <v>-2949.15633640327</v>
          </cell>
          <cell r="I25">
            <v>-191.38448471896061</v>
          </cell>
        </row>
        <row r="26">
          <cell r="D26">
            <v>-4730.1510191846519</v>
          </cell>
        </row>
        <row r="27">
          <cell r="D27">
            <v>-14020.403956834534</v>
          </cell>
        </row>
        <row r="28">
          <cell r="D28">
            <v>-4730.1510191846519</v>
          </cell>
        </row>
        <row r="29">
          <cell r="D29">
            <v>-2949.15633640327</v>
          </cell>
        </row>
        <row r="30">
          <cell r="D30">
            <v>-4730.1510191846519</v>
          </cell>
        </row>
        <row r="31">
          <cell r="D31">
            <v>-3824.5449825415749</v>
          </cell>
        </row>
      </sheetData>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BLENOS."/>
      <sheetName val="SECPROP"/>
      <sheetName val="box(PSC)"/>
      <sheetName val="box (rcc)"/>
      <sheetName val="rxnf(2ane)"/>
      <sheetName val="CABLENOS_"/>
      <sheetName val="CABLENOS_1"/>
      <sheetName val="box_(rcc)"/>
      <sheetName val="Elect."/>
      <sheetName val="NLD - Assum"/>
      <sheetName val="Capex-fixed"/>
      <sheetName val="CROSS-SECTION"/>
      <sheetName val="QTY-CRUST-MCW"/>
      <sheetName val="QTY-CRUST-SR"/>
    </sheetNames>
    <sheetDataSet>
      <sheetData sheetId="0" refreshError="1">
        <row r="36">
          <cell r="CA36" t="str">
            <v>One lane of class - A</v>
          </cell>
        </row>
        <row r="37">
          <cell r="CA37" t="str">
            <v>Two lane of class - A</v>
          </cell>
        </row>
        <row r="38">
          <cell r="CA38" t="str">
            <v>Three lane of class - A</v>
          </cell>
        </row>
        <row r="39">
          <cell r="CA39" t="str">
            <v>One lane of class 70-R(W)</v>
          </cell>
        </row>
        <row r="40">
          <cell r="CA40" t="str">
            <v>One lane of class 70-R(W) + One lane of class - A</v>
          </cell>
        </row>
      </sheetData>
      <sheetData sheetId="1" refreshError="1">
        <row r="3">
          <cell r="B3">
            <v>2.7</v>
          </cell>
          <cell r="E3">
            <v>0.3</v>
          </cell>
        </row>
        <row r="4">
          <cell r="B4">
            <v>2.7</v>
          </cell>
          <cell r="E4">
            <v>0.15</v>
          </cell>
        </row>
        <row r="5">
          <cell r="B5">
            <v>0.2</v>
          </cell>
          <cell r="E5">
            <v>0.7</v>
          </cell>
        </row>
        <row r="6">
          <cell r="B6">
            <v>0.35</v>
          </cell>
          <cell r="E6">
            <v>0.15</v>
          </cell>
        </row>
        <row r="8">
          <cell r="B8">
            <v>5.9</v>
          </cell>
          <cell r="E8">
            <v>0.3</v>
          </cell>
        </row>
        <row r="9">
          <cell r="E9">
            <v>0.25</v>
          </cell>
        </row>
        <row r="10">
          <cell r="B10">
            <v>6.6999999999999984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arry Chart"/>
      <sheetName val="Lead calculation"/>
      <sheetName val="Machineries"/>
      <sheetName val="Labour"/>
      <sheetName val="Machinery"/>
      <sheetName val="Basic rate at source"/>
      <sheetName val="Final Basic rate"/>
      <sheetName val="carriage"/>
      <sheetName val="1.site clearence"/>
      <sheetName val="2.Earthwork"/>
      <sheetName val="3.granular pavement courses"/>
      <sheetName val="4.structures"/>
      <sheetName val="4.Bituminous courses"/>
      <sheetName val="5.culverts "/>
      <sheetName val="6. Bridges"/>
      <sheetName val="7. Drainage &amp; protective works"/>
      <sheetName val="8. Traffic Sign &amp; Marking"/>
    </sheetNames>
    <sheetDataSet>
      <sheetData sheetId="0"/>
      <sheetData sheetId="1"/>
      <sheetData sheetId="2"/>
      <sheetData sheetId="3" refreshError="1">
        <row r="19">
          <cell r="D19">
            <v>162.6</v>
          </cell>
        </row>
        <row r="20">
          <cell r="D20">
            <v>160.6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our"/>
      <sheetName val="dl"/>
      <sheetName val="Seismic Coeff."/>
      <sheetName val="LL ABUT"/>
      <sheetName val="LL ABUT(seismic)"/>
      <sheetName val="data"/>
      <sheetName val="well"/>
      <sheetName val="well (Long seismic)"/>
      <sheetName val="well (Tran seismic)"/>
      <sheetName val="cap"/>
      <sheetName val="abut"/>
      <sheetName val="abut (seis)"/>
      <sheetName val="dirtwall"/>
      <sheetName val="retuwal"/>
      <sheetName val="Major Br. Statement"/>
      <sheetName val="Seismic_Coeff_"/>
      <sheetName val="LL_ABUT"/>
      <sheetName val="LL_ABUT(seismic)"/>
      <sheetName val="well_(Long_seismic)"/>
      <sheetName val="well_(Tran_seismic)"/>
      <sheetName val="abut_(seis)"/>
      <sheetName val="Well Foundation Design"/>
      <sheetName val="Load Combination"/>
      <sheetName val="Load calculation"/>
      <sheetName val="JCR TOP(ITEM)-KTRP"/>
    </sheetNames>
    <sheetDataSet>
      <sheetData sheetId="0" refreshError="1"/>
      <sheetData sheetId="1" refreshError="1"/>
      <sheetData sheetId="2" refreshError="1"/>
      <sheetData sheetId="3" refreshError="1"/>
      <sheetData sheetId="4" refreshError="1"/>
      <sheetData sheetId="5" refreshError="1">
        <row r="10">
          <cell r="I10">
            <v>2.4</v>
          </cell>
        </row>
        <row r="24">
          <cell r="I24">
            <v>145.89500000000001</v>
          </cell>
        </row>
        <row r="29">
          <cell r="I29">
            <v>139.34800000000001</v>
          </cell>
        </row>
        <row r="37">
          <cell r="I37">
            <v>1.8</v>
          </cell>
        </row>
        <row r="67">
          <cell r="I67">
            <v>160</v>
          </cell>
        </row>
        <row r="72">
          <cell r="I72">
            <v>50</v>
          </cell>
        </row>
        <row r="77">
          <cell r="I77">
            <v>76.372549019607831</v>
          </cell>
        </row>
        <row r="78">
          <cell r="I78">
            <v>164.58284313725486</v>
          </cell>
        </row>
        <row r="83">
          <cell r="I83">
            <v>21.981456582633054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our &amp; Plant"/>
      <sheetName val="Sheet1"/>
      <sheetName val="DWR(Priced)"/>
      <sheetName val="Ave.wtd.rates"/>
      <sheetName val=" AnalysisPCC"/>
      <sheetName val="Material "/>
      <sheetName val="Analysis-NH-Roads"/>
      <sheetName val="Analysis-NH-Culverts"/>
      <sheetName val="Analysis-NH-Bridges"/>
      <sheetName val="Analysis-NH-Drains &amp; Misc"/>
      <sheetName val="Analysis-NH-Traf &amp; Trans"/>
      <sheetName val="Grand Summary"/>
      <sheetName val="BOQ "/>
      <sheetName val="Estimates"/>
      <sheetName val="DWR"/>
      <sheetName val="UNP-NCW "/>
      <sheetName val="Measurment"/>
      <sheetName val="data"/>
      <sheetName val="Analysis"/>
      <sheetName val="LabourRates"/>
      <sheetName val="dBase"/>
      <sheetName val="(Do not delete)"/>
      <sheetName val="doq"/>
      <sheetName val="LOCAL RATES"/>
      <sheetName val="hyperstatic"/>
      <sheetName val="BOQ Distribution"/>
      <sheetName val="Abstract"/>
      <sheetName val="GSB &amp; Base"/>
      <sheetName val="steel-circular"/>
      <sheetName val="Intro"/>
      <sheetName val="final abstract"/>
      <sheetName val="DETAILED  BOQ"/>
      <sheetName val="Main"/>
      <sheetName val="basic-data"/>
      <sheetName val="Staff Acco."/>
      <sheetName val="basdat"/>
      <sheetName val="INPUT SHEET"/>
      <sheetName val="section"/>
      <sheetName val="CABLE"/>
      <sheetName val="number"/>
      <sheetName val="Dayworks Bill"/>
      <sheetName val="Bills of Quantities"/>
      <sheetName val="INPUT"/>
      <sheetName val="BHANDUP"/>
      <sheetName val="5"/>
      <sheetName val="SECPROP"/>
      <sheetName val="CABLENOS."/>
      <sheetName val="Labour"/>
      <sheetName val="loadcal"/>
      <sheetName val="Timesheet"/>
      <sheetName val="Material"/>
      <sheetName val="HP(9.200)"/>
      <sheetName val="Cost of O &amp; O"/>
      <sheetName val="Mix Design"/>
      <sheetName val="c &amp; g rhs"/>
      <sheetName val="Section_by_layers_old"/>
      <sheetName val="BOXCELL"/>
      <sheetName val="BOXCULVERT"/>
      <sheetName val="FORM5"/>
      <sheetName val="Habitation"/>
      <sheetName val="Rate"/>
      <sheetName val="RET "/>
      <sheetName val="TOE"/>
      <sheetName val="Proforma B"/>
      <sheetName val="Abs"/>
      <sheetName val="#3E1_GCR"/>
      <sheetName val="Elect."/>
      <sheetName val="BP-Other strs"/>
      <sheetName val="Sheet4"/>
      <sheetName val="CrRajWMM"/>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ED  BOQ"/>
      <sheetName val="Abstract"/>
      <sheetName val="MANDAY RATE"/>
      <sheetName val="Ins. of Panels"/>
      <sheetName val="Ins. of MCB DB"/>
      <sheetName val="Pt Wiring, Ckt main, Sub Main"/>
      <sheetName val="Cable, Cable Termination"/>
      <sheetName val="Earth Exc, Earthing, Earth Con "/>
      <sheetName val="Ins of Light Fixtures"/>
      <sheetName val="Cable Tray, Steel, LA, Misc"/>
      <sheetName val="External"/>
      <sheetName val="Sheet1"/>
      <sheetName val="Sheet2"/>
      <sheetName val="Sheet3"/>
      <sheetName val="DETAILED__BOQ"/>
      <sheetName val="MANDAY_RATE"/>
      <sheetName val="Ins__of_Panels"/>
      <sheetName val="Ins__of_MCB_DB"/>
      <sheetName val="Pt_Wiring,_Ckt_main,_Sub_Main"/>
      <sheetName val="Cable,_Cable_Termination"/>
      <sheetName val="Earth_Exc,_Earthing,_Earth_Con_"/>
      <sheetName val="Ins_of_Light_Fixtures"/>
      <sheetName val="Cable_Tray,_Steel,_LA,_Misc"/>
      <sheetName val="macros"/>
      <sheetName val="DSLP"/>
      <sheetName val="banilad"/>
      <sheetName val="Mactan"/>
      <sheetName val="Mandaue"/>
      <sheetName val="Purlin(7m)"/>
      <sheetName val="dBase"/>
      <sheetName val="Key Assumptions"/>
      <sheetName val="Transfer"/>
      <sheetName val="S4"/>
      <sheetName val="wordsdata"/>
      <sheetName val="BTB"/>
      <sheetName val="cf"/>
      <sheetName val="orders"/>
      <sheetName val="Sheet5"/>
      <sheetName val="Intro"/>
      <sheetName val="strain"/>
      <sheetName val="Form-C4"/>
      <sheetName val="PACK (B)"/>
      <sheetName val="Assumptions"/>
      <sheetName val="analysis"/>
      <sheetName val="Title_Str"/>
      <sheetName val="Str Dsgn"/>
      <sheetName val="Ten Cap"/>
      <sheetName val="Wind_15m"/>
      <sheetName val="Wind_17.5m"/>
      <sheetName val="Wind_20m"/>
      <sheetName val="Title_Fdn"/>
      <sheetName val="Fdn Loads"/>
      <sheetName val="Fdn_Dsgn_Y(2m)"/>
      <sheetName val="1_Y(2m)"/>
      <sheetName val="Fdn_Dsgn_X(2m)"/>
      <sheetName val="1_X(2m)"/>
      <sheetName val="Fdn_Dsgn_Y (3.3m)"/>
      <sheetName val="1_Y (3.3m)"/>
      <sheetName val="Fdn_Dsgn_X (3.3m)"/>
      <sheetName val="1_X (3.3m)"/>
      <sheetName val="4 Annex 1 Basic rate"/>
      <sheetName val="water prop."/>
      <sheetName val="SITE OVERHEADS"/>
      <sheetName val="Major Br. Statement"/>
      <sheetName val="horizontal"/>
      <sheetName val="Preliminary expences"/>
      <sheetName val="Survey"/>
      <sheetName val="LAND"/>
      <sheetName val="uti"/>
      <sheetName val="FORMATION"/>
      <sheetName val="E.work "/>
      <sheetName val="SUMMERY 1 (3)"/>
      <sheetName val="EW QTy "/>
      <sheetName val="Side Drain ra "/>
      <sheetName val="side drain sketch  &amp; RA"/>
      <sheetName val="Index 2"/>
      <sheetName val="Walling "/>
      <sheetName val="Walling ra  "/>
      <sheetName val="SKETCH ( WALL ) &amp; R A"/>
      <sheetName val="PWAY"/>
      <sheetName val="Rails &amp; Fastening"/>
      <sheetName val="Sheet10"/>
      <sheetName val="Sleepers &amp; Fastening"/>
      <sheetName val="Points &amp; Crossings"/>
      <sheetName val="SUMMERY 1 (2)"/>
      <sheetName val="qty summary"/>
      <sheetName val="Civil Boq"/>
      <sheetName val="s"/>
      <sheetName val="Load Details-220kV"/>
      <sheetName val="Bongaon"/>
      <sheetName val="Jeerat"/>
      <sheetName val="NJP"/>
      <sheetName val="ASSAm Gua PBC"/>
      <sheetName val="JCR TOP(ITEM)-KTRP"/>
      <sheetName val="Input Sheet"/>
      <sheetName val="SPT vs PHI"/>
      <sheetName val="Khalifa Parkf"/>
      <sheetName val="M+MC"/>
      <sheetName val="ecc_res"/>
      <sheetName val="LEGEND"/>
      <sheetName val="Material "/>
      <sheetName val="STN WISE EMR"/>
      <sheetName val="Form_A"/>
      <sheetName val="220&amp;132"/>
      <sheetName val="Elite 1 - MBCL"/>
      <sheetName val="Annex"/>
      <sheetName val="MA"/>
      <sheetName val="Basic Rates"/>
      <sheetName val="Detail 1A"/>
      <sheetName val="Rate"/>
      <sheetName val="Rate Analysis"/>
      <sheetName val="FORM7"/>
      <sheetName val="RA-markate"/>
      <sheetName val="Construction"/>
      <sheetName val="A.O.R r1Str"/>
      <sheetName val="A.O.R r1"/>
      <sheetName val="A.O.R (2)"/>
      <sheetName val="Materials "/>
      <sheetName val="PROG_DATA"/>
      <sheetName val="Index"/>
      <sheetName val="Steel-Circular"/>
      <sheetName val="Calendar"/>
      <sheetName val="basic-data"/>
      <sheetName val="mem-property"/>
      <sheetName val="DETAILED__BOQ3"/>
      <sheetName val="MANDAY_RATE3"/>
      <sheetName val="Ins__of_Panels3"/>
      <sheetName val="Ins__of_MCB_DB3"/>
      <sheetName val="Pt_Wiring,_Ckt_main,_Sub_Main3"/>
      <sheetName val="Cable,_Cable_Termination3"/>
      <sheetName val="Earth_Exc,_Earthing,_Earth_Con3"/>
      <sheetName val="Ins_of_Light_Fixtures3"/>
      <sheetName val="Cable_Tray,_Steel,_LA,_Misc3"/>
      <sheetName val="Key_Assumptions2"/>
      <sheetName val="PACK_(B)2"/>
      <sheetName val="water_prop_2"/>
      <sheetName val="SITE_OVERHEADS2"/>
      <sheetName val="Major_Br__Statement2"/>
      <sheetName val="Str_Dsgn2"/>
      <sheetName val="Ten_Cap2"/>
      <sheetName val="Wind_17_5m2"/>
      <sheetName val="Fdn_Loads2"/>
      <sheetName val="Fdn_Dsgn_Y_(3_3m)2"/>
      <sheetName val="1_Y_(3_3m)2"/>
      <sheetName val="Fdn_Dsgn_X_(3_3m)2"/>
      <sheetName val="1_X_(3_3m)2"/>
      <sheetName val="4_Annex_1_Basic_rate2"/>
      <sheetName val="Load_Details-220kV2"/>
      <sheetName val="ASSAm_Gua_PBC2"/>
      <sheetName val="Khalifa_Parkf2"/>
      <sheetName val="SPT_vs_PHI2"/>
      <sheetName val="JCR_TOP(ITEM)-KTRP2"/>
      <sheetName val="Material_2"/>
      <sheetName val="STN_WISE_EMR2"/>
      <sheetName val="Civil_Boq2"/>
      <sheetName val="Elite_1_-_MBCL2"/>
      <sheetName val="Basic_Rates2"/>
      <sheetName val="Detail_1A2"/>
      <sheetName val="Rate_Analysis2"/>
      <sheetName val="Preliminary_expences2"/>
      <sheetName val="E_work_2"/>
      <sheetName val="SUMMERY_1_(3)2"/>
      <sheetName val="EW_QTy_2"/>
      <sheetName val="Side_Drain_ra_2"/>
      <sheetName val="side_drain_sketch__&amp;_RA2"/>
      <sheetName val="Index_22"/>
      <sheetName val="Walling_2"/>
      <sheetName val="Walling_ra__2"/>
      <sheetName val="SKETCH_(_WALL_)_&amp;_R_A2"/>
      <sheetName val="Rails_&amp;_Fastening2"/>
      <sheetName val="Sleepers_&amp;_Fastening2"/>
      <sheetName val="Points_&amp;_Crossings2"/>
      <sheetName val="SUMMERY_1_(2)2"/>
      <sheetName val="qty_summary2"/>
      <sheetName val="DETAILED__BOQ1"/>
      <sheetName val="MANDAY_RATE1"/>
      <sheetName val="Ins__of_Panels1"/>
      <sheetName val="Ins__of_MCB_DB1"/>
      <sheetName val="Pt_Wiring,_Ckt_main,_Sub_Main1"/>
      <sheetName val="Cable,_Cable_Termination1"/>
      <sheetName val="Earth_Exc,_Earthing,_Earth_Con1"/>
      <sheetName val="Ins_of_Light_Fixtures1"/>
      <sheetName val="Cable_Tray,_Steel,_LA,_Misc1"/>
      <sheetName val="Key_Assumptions"/>
      <sheetName val="PACK_(B)"/>
      <sheetName val="water_prop_"/>
      <sheetName val="SITE_OVERHEADS"/>
      <sheetName val="Major_Br__Statement"/>
      <sheetName val="Str_Dsgn"/>
      <sheetName val="Ten_Cap"/>
      <sheetName val="Wind_17_5m"/>
      <sheetName val="Fdn_Loads"/>
      <sheetName val="Fdn_Dsgn_Y_(3_3m)"/>
      <sheetName val="1_Y_(3_3m)"/>
      <sheetName val="Fdn_Dsgn_X_(3_3m)"/>
      <sheetName val="1_X_(3_3m)"/>
      <sheetName val="4_Annex_1_Basic_rate"/>
      <sheetName val="Load_Details-220kV"/>
      <sheetName val="ASSAm_Gua_PBC"/>
      <sheetName val="Khalifa_Parkf"/>
      <sheetName val="SPT_vs_PHI"/>
      <sheetName val="JCR_TOP(ITEM)-KTRP"/>
      <sheetName val="Material_"/>
      <sheetName val="STN_WISE_EMR"/>
      <sheetName val="Civil_Boq"/>
      <sheetName val="Elite_1_-_MBCL"/>
      <sheetName val="Basic_Rates"/>
      <sheetName val="Detail_1A"/>
      <sheetName val="Rate_Analysis"/>
      <sheetName val="Preliminary_expences"/>
      <sheetName val="E_work_"/>
      <sheetName val="SUMMERY_1_(3)"/>
      <sheetName val="EW_QTy_"/>
      <sheetName val="Side_Drain_ra_"/>
      <sheetName val="side_drain_sketch__&amp;_RA"/>
      <sheetName val="Index_2"/>
      <sheetName val="Walling_"/>
      <sheetName val="Walling_ra__"/>
      <sheetName val="SKETCH_(_WALL_)_&amp;_R_A"/>
      <sheetName val="Rails_&amp;_Fastening"/>
      <sheetName val="Sleepers_&amp;_Fastening"/>
      <sheetName val="Points_&amp;_Crossings"/>
      <sheetName val="SUMMERY_1_(2)"/>
      <sheetName val="qty_summary"/>
      <sheetName val="DETAILED__BOQ2"/>
      <sheetName val="MANDAY_RATE2"/>
      <sheetName val="Ins__of_Panels2"/>
      <sheetName val="Ins__of_MCB_DB2"/>
      <sheetName val="Pt_Wiring,_Ckt_main,_Sub_Main2"/>
      <sheetName val="Cable,_Cable_Termination2"/>
      <sheetName val="Earth_Exc,_Earthing,_Earth_Con2"/>
      <sheetName val="Ins_of_Light_Fixtures2"/>
      <sheetName val="Cable_Tray,_Steel,_LA,_Misc2"/>
      <sheetName val="Key_Assumptions1"/>
      <sheetName val="PACK_(B)1"/>
      <sheetName val="water_prop_1"/>
      <sheetName val="SITE_OVERHEADS1"/>
      <sheetName val="Major_Br__Statement1"/>
      <sheetName val="Str_Dsgn1"/>
      <sheetName val="Ten_Cap1"/>
      <sheetName val="Wind_17_5m1"/>
      <sheetName val="Fdn_Loads1"/>
      <sheetName val="Fdn_Dsgn_Y_(3_3m)1"/>
      <sheetName val="1_Y_(3_3m)1"/>
      <sheetName val="Fdn_Dsgn_X_(3_3m)1"/>
      <sheetName val="1_X_(3_3m)1"/>
      <sheetName val="4_Annex_1_Basic_rate1"/>
      <sheetName val="Load_Details-220kV1"/>
      <sheetName val="ASSAm_Gua_PBC1"/>
      <sheetName val="Khalifa_Parkf1"/>
      <sheetName val="SPT_vs_PHI1"/>
      <sheetName val="JCR_TOP(ITEM)-KTRP1"/>
      <sheetName val="Material_1"/>
      <sheetName val="STN_WISE_EMR1"/>
      <sheetName val="Civil_Boq1"/>
      <sheetName val="Elite_1_-_MBCL1"/>
      <sheetName val="Basic_Rates1"/>
      <sheetName val="Detail_1A1"/>
      <sheetName val="Rate_Analysis1"/>
      <sheetName val="Preliminary_expences1"/>
      <sheetName val="E_work_1"/>
      <sheetName val="SUMMERY_1_(3)1"/>
      <sheetName val="EW_QTy_1"/>
      <sheetName val="Side_Drain_ra_1"/>
      <sheetName val="side_drain_sketch__&amp;_RA1"/>
      <sheetName val="Index_21"/>
      <sheetName val="Walling_1"/>
      <sheetName val="Walling_ra__1"/>
      <sheetName val="SKETCH_(_WALL_)_&amp;_R_A1"/>
      <sheetName val="Rails_&amp;_Fastening1"/>
      <sheetName val="Sleepers_&amp;_Fastening1"/>
      <sheetName val="Points_&amp;_Crossings1"/>
      <sheetName val="SUMMERY_1_(2)1"/>
      <sheetName val="qty_summary1"/>
      <sheetName val="Report"/>
      <sheetName val="A1-Continuous"/>
      <sheetName val="Cable data"/>
      <sheetName val="Table"/>
      <sheetName val="conc-foot-gradeslab"/>
      <sheetName val="Build-up"/>
      <sheetName val="schedule1"/>
      <sheetName val="doq"/>
      <sheetName val="BP"/>
      <sheetName val="Input"/>
      <sheetName val="17"/>
      <sheetName val="data"/>
      <sheetName val="section"/>
      <sheetName val="288-1"/>
      <sheetName val="Gen Info"/>
      <sheetName val="basdat"/>
      <sheetName val="ANAL"/>
      <sheetName val="Material"/>
      <sheetName val="BOQ Distribution"/>
      <sheetName val="loadcal"/>
      <sheetName val="Staff Acco."/>
      <sheetName val="SECPROP"/>
      <sheetName val="CABLENOS."/>
      <sheetName val="SOR"/>
      <sheetName val="Labour &amp; Plant"/>
      <sheetName val="Machinery"/>
      <sheetName val="procurement"/>
      <sheetName val="BS1"/>
      <sheetName val="Risk Assessment"/>
      <sheetName val="Labour"/>
      <sheetName val="07"/>
      <sheetName val="hyperstatic"/>
      <sheetName val="Box- Girder"/>
      <sheetName val="C &amp; G RHS"/>
      <sheetName val="BOQ-Part1"/>
      <sheetName val="NC-CM"/>
      <sheetName val="M"/>
      <sheetName val="Abs PMRL"/>
      <sheetName val="Cut&amp;Grub"/>
      <sheetName val="GSB+WMM"/>
      <sheetName val="BOQ-Roadworks"/>
      <sheetName val="Detail In Door Stad"/>
      <sheetName val="Details of CS"/>
      <sheetName val="Crust &amp; Width of CS"/>
      <sheetName val="A_O_R_r1Str"/>
      <sheetName val="A_O_R_r1"/>
      <sheetName val="A_O_R_(2)"/>
      <sheetName val="Budget By Month"/>
      <sheetName val="Tracking"/>
      <sheetName val="Comparison"/>
      <sheetName val="Dropdown list"/>
      <sheetName val="Breaker size"/>
      <sheetName val="CCC-1C-PVC-XLPE"/>
      <sheetName val="CCC-4C-PVC-XLPE"/>
      <sheetName val="CCC-BTS"/>
      <sheetName val="VD-BTS"/>
      <sheetName val="Resistance_Reactance_Cables"/>
      <sheetName val="CTS_1C_PVC_Armoured"/>
      <sheetName val="CTS_1C_PVC_Unarmoured"/>
      <sheetName val="CTS_1C_XLPE_Armoured"/>
      <sheetName val="CTS_1C_XLPE_Unarmoured"/>
      <sheetName val="CTS_3C_PVC_Armoured"/>
      <sheetName val="CTS_3C_PVC_Unarmoured"/>
      <sheetName val="CTS_3C_XLPE_Armoured"/>
      <sheetName val="CTS_3C_XLPE_Unarmoured"/>
      <sheetName val="CTS_4C_PVC_Armoured"/>
      <sheetName val="CTS_4C_PVC_Unarmoured"/>
      <sheetName val="CTS_4C_XLPE_Armoured"/>
      <sheetName val="List-CTS"/>
      <sheetName val="#3E1_GCR"/>
      <sheetName val="Summary Sheets"/>
      <sheetName val="budget"/>
      <sheetName val="STATUE"/>
      <sheetName val="Debit_Transit"/>
      <sheetName val="BALAN1"/>
      <sheetName val="Box-Detour"/>
      <sheetName val="Elect."/>
      <sheetName val="DATA_PILE_BG"/>
      <sheetName val="DATA_PCC"/>
      <sheetName val="DATA_PILECAP"/>
      <sheetName val="DATA_PILE_RT2"/>
      <sheetName val="DATA_PILE_RT1 "/>
      <sheetName val="DATA_PILE _SM"/>
      <sheetName val="Mix Design"/>
      <sheetName val="BP-Other strs"/>
      <sheetName val="GR.slab-reinft"/>
      <sheetName val="Labels"/>
      <sheetName val="PMS"/>
      <sheetName val="Structures"/>
      <sheetName val="Built Up"/>
      <sheetName val="Horizontal profile"/>
      <sheetName val="beam-reinft-machine rm"/>
      <sheetName val="MASTER FILE"/>
      <sheetName val="A_O_R_r1Str1"/>
      <sheetName val="A_O_R_r11"/>
      <sheetName val="A_O_R_(2)1"/>
      <sheetName val="Materials_1"/>
      <sheetName val="Cable_data1"/>
      <sheetName val="Materials_"/>
      <sheetName val="Cable_data"/>
      <sheetName val="Pier calculation"/>
      <sheetName val="S3SEPT98"/>
      <sheetName val="FT-05-02IsoBOM"/>
      <sheetName val="Debit_RMC"/>
      <sheetName val="Admin"/>
      <sheetName val="ANNEXURE-A"/>
      <sheetName val="Summary"/>
    </sheetNames>
    <sheetDataSet>
      <sheetData sheetId="0" refreshError="1">
        <row r="1">
          <cell r="A1" t="str">
            <v>ORISSA State Electricity Board, - GRIDCO</v>
          </cell>
        </row>
        <row r="2">
          <cell r="A2" t="str">
            <v>220 / 132kV S/S CONTROL ROOM BUILDING</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ORISSA State Electricity Board, - GRIDCO</v>
          </cell>
        </row>
      </sheetData>
      <sheetData sheetId="15">
        <row r="1">
          <cell r="A1" t="str">
            <v>ORISSA State Electricity Board, - GRIDCO</v>
          </cell>
        </row>
      </sheetData>
      <sheetData sheetId="16">
        <row r="1">
          <cell r="A1" t="str">
            <v>ORISSA State Electricity Board, - GRIDCO</v>
          </cell>
        </row>
      </sheetData>
      <sheetData sheetId="17">
        <row r="1">
          <cell r="A1" t="str">
            <v>ORISSA State Electricity Board, - GRIDCO</v>
          </cell>
        </row>
      </sheetData>
      <sheetData sheetId="18">
        <row r="1">
          <cell r="A1" t="str">
            <v>ORISSA State Electricity Board, - GRIDCO</v>
          </cell>
        </row>
      </sheetData>
      <sheetData sheetId="19">
        <row r="1">
          <cell r="A1" t="str">
            <v>ORISSA State Electricity Board, - GRIDCO</v>
          </cell>
        </row>
      </sheetData>
      <sheetData sheetId="20">
        <row r="1">
          <cell r="A1" t="str">
            <v>ORISSA State Electricity Board, - GRIDCO</v>
          </cell>
        </row>
      </sheetData>
      <sheetData sheetId="21">
        <row r="1">
          <cell r="A1" t="str">
            <v>ORISSA State Electricity Board, - GRIDCO</v>
          </cell>
        </row>
      </sheetData>
      <sheetData sheetId="22">
        <row r="1">
          <cell r="A1" t="str">
            <v>ORISSA State Electricity Board, - GRIDCO</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ow r="1">
          <cell r="A1" t="str">
            <v>ORISSA State Electricity Board, - GRIDCO</v>
          </cell>
        </row>
      </sheetData>
      <sheetData sheetId="125">
        <row r="1">
          <cell r="A1" t="str">
            <v>ORISSA State Electricity Board, - GRIDCO</v>
          </cell>
        </row>
      </sheetData>
      <sheetData sheetId="126"/>
      <sheetData sheetId="127"/>
      <sheetData sheetId="128"/>
      <sheetData sheetId="129"/>
      <sheetData sheetId="130"/>
      <sheetData sheetId="131"/>
      <sheetData sheetId="132">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33">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34">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35">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36">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37">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38">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39">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40">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41">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42">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43">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44">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45">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46">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47">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48">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67">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68">
        <row r="1">
          <cell r="A1" t="str">
            <v>ORISSA State Electricity Board, - GRIDCO</v>
          </cell>
        </row>
      </sheetData>
      <sheetData sheetId="169">
        <row r="1">
          <cell r="A1" t="str">
            <v>ORISSA State Electricity Board, - GRIDCO</v>
          </cell>
        </row>
      </sheetData>
      <sheetData sheetId="170">
        <row r="1">
          <cell r="A1" t="str">
            <v>ORISSA State Electricity Board, - GRIDCO</v>
          </cell>
        </row>
      </sheetData>
      <sheetData sheetId="171">
        <row r="1">
          <cell r="A1" t="str">
            <v>ORISSA State Electricity Board, - GRIDCO</v>
          </cell>
        </row>
      </sheetData>
      <sheetData sheetId="172">
        <row r="1">
          <cell r="A1" t="str">
            <v>ORISSA State Electricity Board, - GRIDCO</v>
          </cell>
        </row>
      </sheetData>
      <sheetData sheetId="173">
        <row r="1">
          <cell r="A1" t="str">
            <v>ORISSA State Electricity Board, - GRIDCO</v>
          </cell>
        </row>
      </sheetData>
      <sheetData sheetId="174">
        <row r="1">
          <cell r="A1" t="str">
            <v>ORISSA State Electricity Board, - GRIDCO</v>
          </cell>
        </row>
      </sheetData>
      <sheetData sheetId="175">
        <row r="1">
          <cell r="A1" t="str">
            <v>ORISSA State Electricity Board, - GRIDCO</v>
          </cell>
        </row>
      </sheetData>
      <sheetData sheetId="176">
        <row r="1">
          <cell r="A1" t="str">
            <v>ORISSA State Electricity Board, - GRIDCO</v>
          </cell>
        </row>
      </sheetData>
      <sheetData sheetId="177">
        <row r="1">
          <cell r="A1" t="str">
            <v>ORISSA State Electricity Board, - GRIDCO</v>
          </cell>
        </row>
      </sheetData>
      <sheetData sheetId="178">
        <row r="1">
          <cell r="A1" t="str">
            <v>ORISSA State Electricity Board, - GRIDCO</v>
          </cell>
        </row>
      </sheetData>
      <sheetData sheetId="179">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80">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81">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82">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83">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84">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85">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86">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87">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88">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89">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90">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91">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92">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93">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94">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95">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96">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97">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98">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199">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00">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01"/>
      <sheetData sheetId="202"/>
      <sheetData sheetId="203"/>
      <sheetData sheetId="204"/>
      <sheetData sheetId="205"/>
      <sheetData sheetId="206"/>
      <sheetData sheetId="207"/>
      <sheetData sheetId="208">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09">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10">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row r="1">
          <cell r="A1" t="str">
            <v>ORISSA State Electricity Board, - GRIDCO</v>
          </cell>
        </row>
      </sheetData>
      <sheetData sheetId="225">
        <row r="1">
          <cell r="A1" t="str">
            <v>ORISSA State Electricity Board, - GRIDCO</v>
          </cell>
        </row>
      </sheetData>
      <sheetData sheetId="226"/>
      <sheetData sheetId="227"/>
      <sheetData sheetId="228"/>
      <sheetData sheetId="229">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30">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31">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32">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33">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34">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35">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36">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37">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38">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39">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40">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41">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42">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43">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44">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45">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46">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47"/>
      <sheetData sheetId="248"/>
      <sheetData sheetId="249">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50"/>
      <sheetData sheetId="251"/>
      <sheetData sheetId="252"/>
      <sheetData sheetId="253">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54"/>
      <sheetData sheetId="255"/>
      <sheetData sheetId="256"/>
      <sheetData sheetId="257"/>
      <sheetData sheetId="258"/>
      <sheetData sheetId="259"/>
      <sheetData sheetId="260"/>
      <sheetData sheetId="261"/>
      <sheetData sheetId="262"/>
      <sheetData sheetId="263"/>
      <sheetData sheetId="264">
        <row r="1">
          <cell r="A1" t="str">
            <v>ORISSA State Electricity Board, - GRIDCO</v>
          </cell>
        </row>
      </sheetData>
      <sheetData sheetId="265"/>
      <sheetData sheetId="266"/>
      <sheetData sheetId="267"/>
      <sheetData sheetId="268"/>
      <sheetData sheetId="269"/>
      <sheetData sheetId="270"/>
      <sheetData sheetId="271"/>
      <sheetData sheetId="272"/>
      <sheetData sheetId="273"/>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ow r="1">
          <cell r="A1" t="str">
            <v>This document is the property of Larsen &amp; Toubro Limited, ECC Division - EDRC and must not be passed on to any third person or firm not authorised by us, nor be copied/made use of in full or part by such person or firm without our prior permission writing</v>
          </cell>
        </row>
      </sheetData>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sheetData sheetId="373"/>
      <sheetData sheetId="374" refreshError="1"/>
      <sheetData sheetId="375" refreshError="1"/>
      <sheetData sheetId="376" refreshError="1"/>
      <sheetData sheetId="377" refreshError="1"/>
      <sheetData sheetId="378" refreshError="1"/>
      <sheetData sheetId="379" refreshError="1"/>
      <sheetData sheetId="38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ANNEXURE-A"/>
      <sheetName val="ANNEXURE-B"/>
      <sheetName val="ANNEXURE-C"/>
      <sheetName val="ANNEXURE-D"/>
      <sheetName val="ANNEXURE-E"/>
      <sheetName val="ANNEXURE-F"/>
      <sheetName val="ANNEXURE-G"/>
      <sheetName val="ANNEXURE-H"/>
      <sheetName val="ANNEXURE-I"/>
      <sheetName val="ANNEXURE-J"/>
      <sheetName val="rate analysis"/>
      <sheetName val="basic rate"/>
      <sheetName val="p&amp;m analysis"/>
      <sheetName val="Wordsdata"/>
      <sheetName val="rate_analysis"/>
      <sheetName val="basic_rate"/>
      <sheetName val="p&amp;m_analysis"/>
      <sheetName val="TABLES"/>
      <sheetName val="ETC Plant Cost"/>
      <sheetName val="Timesheet"/>
      <sheetName val="Admin"/>
      <sheetName val="DETAILED  BOQ"/>
      <sheetName val="SPT vs PHI"/>
      <sheetName val="ANAL"/>
      <sheetName val="New Construction"/>
      <sheetName val="Box- Girder"/>
      <sheetName val="10"/>
      <sheetName val="11A"/>
      <sheetName val="11B "/>
      <sheetName val="12A"/>
      <sheetName val="12B"/>
      <sheetName val="2A"/>
      <sheetName val="2B"/>
      <sheetName val="2C"/>
      <sheetName val="2D"/>
      <sheetName val="2E"/>
      <sheetName val="2F"/>
      <sheetName val="2G"/>
      <sheetName val="2H"/>
      <sheetName val="3A"/>
      <sheetName val="3B"/>
      <sheetName val="4"/>
      <sheetName val="6A"/>
      <sheetName val="6B"/>
      <sheetName val="7A"/>
      <sheetName val="7B"/>
      <sheetName val="8A"/>
      <sheetName val="8B"/>
      <sheetName val="9A"/>
      <sheetName val="9B"/>
      <sheetName val="9C"/>
      <sheetName val="9D"/>
      <sheetName val="9E"/>
      <sheetName val="9F"/>
      <sheetName val="9G"/>
      <sheetName val="9H"/>
      <sheetName val="9I"/>
      <sheetName val="9J"/>
      <sheetName val="9K"/>
      <sheetName val="5"/>
      <sheetName val="13"/>
      <sheetName val="1"/>
      <sheetName val="14"/>
      <sheetName val="Basicrates"/>
      <sheetName val="Material "/>
      <sheetName val="Labour &amp; Plant"/>
      <sheetName val="Materials "/>
      <sheetName val="FT-05-02IsoBOM"/>
      <sheetName val="BM_SF"/>
      <sheetName val="basdat"/>
      <sheetName val="rate_analysis3"/>
      <sheetName val="basic_rate3"/>
      <sheetName val="p&amp;m_analysis3"/>
      <sheetName val="DETAILED__BOQ2"/>
      <sheetName val="ETC_Plant_Cost2"/>
      <sheetName val="SPT_vs_PHI2"/>
      <sheetName val="11B_2"/>
      <sheetName val="New_Construction2"/>
      <sheetName val="rate_analysis1"/>
      <sheetName val="basic_rate1"/>
      <sheetName val="p&amp;m_analysis1"/>
      <sheetName val="DETAILED__BOQ"/>
      <sheetName val="ETC_Plant_Cost"/>
      <sheetName val="SPT_vs_PHI"/>
      <sheetName val="11B_"/>
      <sheetName val="New_Construction"/>
      <sheetName val="rate_analysis2"/>
      <sheetName val="basic_rate2"/>
      <sheetName val="p&amp;m_analysis2"/>
      <sheetName val="DETAILED__BOQ1"/>
      <sheetName val="ETC_Plant_Cost1"/>
      <sheetName val="SPT_vs_PHI1"/>
      <sheetName val="11B_1"/>
      <sheetName val="New_Construction1"/>
      <sheetName val=""/>
      <sheetName val="Closing"/>
      <sheetName val="Measurment"/>
      <sheetName val="BOQ Distribution"/>
      <sheetName val="#REF"/>
      <sheetName val="Sheet1"/>
      <sheetName val="Risk Te. Co."/>
      <sheetName val="Informa."/>
      <sheetName val="A.O.R r1Str"/>
      <sheetName val="A.O.R r1"/>
      <sheetName val="A.O.R (2)"/>
      <sheetName val="Intro"/>
      <sheetName val="Form 6"/>
      <sheetName val="Data"/>
      <sheetName val="Summary"/>
      <sheetName val="INPUT"/>
      <sheetName val="Steel-Circular"/>
      <sheetName val="70R"/>
      <sheetName val="LTG-STG"/>
      <sheetName val="PROCTOR"/>
      <sheetName val="FORM-W3"/>
      <sheetName val="4 Annex 1 Basic rate"/>
      <sheetName val="17"/>
      <sheetName val="doq"/>
      <sheetName val="calc"/>
      <sheetName val="Labour"/>
      <sheetName val="DATA_PILE_BG"/>
      <sheetName val="DATA_PCC"/>
      <sheetName val="DATA_PILECAP"/>
      <sheetName val="DATA_PILE_RT2"/>
      <sheetName val="DATA_PILE_RT1 "/>
      <sheetName val="DATA_PILE _SM"/>
      <sheetName val="산출근거"/>
      <sheetName val="BOQ (2)"/>
      <sheetName val="M+MC"/>
      <sheetName val="M"/>
      <sheetName val="DOQ-9"/>
      <sheetName val="Convert UTM to Lat, Long"/>
      <sheetName val="Convert Lat, Long to UTM"/>
      <sheetName val="Datums"/>
      <sheetName val="02"/>
      <sheetName val="03"/>
      <sheetName val="04"/>
      <sheetName val="05"/>
      <sheetName val="LOCAL RATES"/>
      <sheetName val="ANALYSIS"/>
      <sheetName val="Database"/>
      <sheetName val="SCHEDULE"/>
      <sheetName val="schedule nos"/>
      <sheetName val="hyperstatic"/>
      <sheetName val="upa"/>
      <sheetName val="P&amp;M Req (2)"/>
      <sheetName val="Formwork"/>
      <sheetName val="Rebar analysis"/>
      <sheetName val="LAB WAGE(ANA 1"/>
      <sheetName val="LAB WAGE(ANA "/>
      <sheetName val="col-reinft1"/>
      <sheetName val="Report"/>
      <sheetName val="Evaluate"/>
      <sheetName val="GN-ST-10"/>
      <sheetName val="PRECAST lightconc-II"/>
      <sheetName val="SC Cost FEB 03"/>
      <sheetName val="girder"/>
      <sheetName val="BHANDUP"/>
      <sheetName val="pile Fabrication"/>
      <sheetName val="Material_1"/>
      <sheetName val="Labour_&amp;_Plant1"/>
      <sheetName val="Materials_1"/>
      <sheetName val="Material_"/>
      <sheetName val="Labour_&amp;_Plant"/>
      <sheetName val="Materials_"/>
      <sheetName val="P-Ins &amp; Bonds"/>
      <sheetName val="Inventory"/>
      <sheetName val="Main"/>
      <sheetName val="rate_analysis4"/>
      <sheetName val="basic_rate4"/>
      <sheetName val="p&amp;m_analysis4"/>
      <sheetName val="ETC_Plant_Cost3"/>
      <sheetName val="DETAILED__BOQ3"/>
      <sheetName val="SPT_vs_PHI3"/>
      <sheetName val="11B_3"/>
      <sheetName val="New_Construction3"/>
      <sheetName val="Box-_Girder"/>
      <sheetName val="schedule_nos"/>
      <sheetName val="Risk_Te__Co_"/>
      <sheetName val="Informa_"/>
      <sheetName val="P&amp;M_Req_(2)"/>
      <sheetName val="Rebar_analysis"/>
      <sheetName val="LAB_WAGE(ANA_1"/>
      <sheetName val="LAB_WAGE(ANA_"/>
      <sheetName val="A_O_R_r1Str"/>
      <sheetName val="A_O_R_r1"/>
      <sheetName val="A_O_R_(2)"/>
      <sheetName val="pile_Fabrication"/>
      <sheetName val="BOQ_Distribution"/>
      <sheetName val="4_Annex_1_Basic_rate"/>
      <sheetName val="DATA_PILE_RT1_"/>
      <sheetName val="DATA_PILE__SM"/>
      <sheetName val="SC_Cost_FEB_03"/>
      <sheetName val="Convert_UTM_to_Lat,_Long"/>
      <sheetName val="Convert_Lat,_Long_to_UTM"/>
      <sheetName val="LOCAL_RATES"/>
      <sheetName val="Abs PMRL"/>
      <sheetName val="Debit_RMC"/>
      <sheetName val="Machinery"/>
      <sheetName val="Material"/>
      <sheetName val="Supply_RMC"/>
      <sheetName val="B S"/>
      <sheetName val="Cntrl Sheet"/>
      <sheetName val="DTPL"/>
      <sheetName val="Facility"/>
      <sheetName val="Interest"/>
      <sheetName val="PAP"/>
      <sheetName val="P L"/>
      <sheetName val="Keyratios"/>
      <sheetName val="Yield-COB"/>
      <sheetName val="SOR"/>
      <sheetName val="Gen Info"/>
      <sheetName val="basic-final"/>
      <sheetName val="Culverts"/>
      <sheetName val="Machinery-final"/>
      <sheetName val="Bituminous"/>
      <sheetName val="Earthwork"/>
      <sheetName val="Site clearance"/>
      <sheetName val="Subase"/>
      <sheetName val="Back_Cal_for OMC"/>
    </sheetNames>
    <sheetDataSet>
      <sheetData sheetId="0" refreshError="1"/>
      <sheetData sheetId="1" refreshError="1">
        <row r="1">
          <cell r="A1" t="str">
            <v>CONSTRUCTION OF 400/220kV BAHADURGARH SUBSTATION(NEW)ASSOCIATED WITH SYSTEM STRENGTHENING SCHEME FOR NORTHERN REGION(PACKAGE-B)</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sheetData sheetId="164"/>
      <sheetData sheetId="165"/>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Intro"/>
      <sheetName val="ult"/>
      <sheetName val="trans"/>
      <sheetName val="BOX"/>
      <sheetName val="BOX (2)"/>
      <sheetName val="Sheet2"/>
      <sheetName val="AOR"/>
      <sheetName val="Basicrates"/>
      <sheetName val="CODE"/>
      <sheetName val="BOX_(2)"/>
      <sheetName val="실행철강하도"/>
      <sheetName val="DATA-DEP.(13-17)"/>
      <sheetName val="DATA-KBPL(17-25)"/>
      <sheetName val="DATA-GCC(25-34.7)"/>
      <sheetName val="St.-Con(0-17)"/>
      <sheetName val="St.-Con.(17-34)"/>
      <sheetName val="C &amp; G RHS"/>
      <sheetName val="Mix Design"/>
      <sheetName val="ANNEXURE-A"/>
      <sheetName val="4 Annex 1 Basic rate"/>
      <sheetName val="Assmpns"/>
      <sheetName val="data"/>
      <sheetName val="70R"/>
      <sheetName val="Material "/>
      <sheetName val="BOX_(2)1"/>
      <sheetName val="BOX_(2)2"/>
      <sheetName val="BOX_(2)3"/>
      <sheetName val="Sheet1"/>
      <sheetName val="format"/>
      <sheetName val="Status"/>
      <sheetName val="430-434 AVG LEVELS"/>
      <sheetName val="EMB. FROM AVG. (RA-3)"/>
      <sheetName val="EMB_CROSS-SEC"/>
      <sheetName val="E.W Summary"/>
      <sheetName val="C &amp; G  LHS"/>
      <sheetName val="Summary C &amp; G"/>
      <sheetName val="SUB-GRADE"/>
      <sheetName val="INPUT"/>
      <sheetName val="Labour &amp; Plant"/>
      <sheetName val="basdat"/>
      <sheetName val="maingirder"/>
      <sheetName val="basic-data"/>
      <sheetName val="ANALYSIS"/>
      <sheetName val="RA"/>
      <sheetName val="Summary"/>
      <sheetName val="ANAL"/>
      <sheetName val="#REF"/>
      <sheetName val="MAIN BS &amp; P&amp;L 2007-08"/>
      <sheetName val="Mix_Design"/>
      <sheetName val="ENCL9"/>
      <sheetName val="BHANDUP"/>
      <sheetName val="Progress"/>
      <sheetName val="Barchart"/>
      <sheetName val="inter"/>
      <sheetName val="Steel-Circular"/>
      <sheetName val="BOQ (2)"/>
      <sheetName val="Civil-works"/>
      <sheetName val="ROP expenses for 6 months"/>
      <sheetName val="COLUMN"/>
      <sheetName val="DATA-DEP_(13-17)"/>
      <sheetName val="DATA-GCC(25-34_7)"/>
      <sheetName val="St_-Con(0-17)"/>
      <sheetName val="St_-Con_(17-34)"/>
      <sheetName val="BOX_(2)4"/>
      <sheetName val="C_&amp;_G_RHS2"/>
      <sheetName val="C_&amp;_G_RHS1"/>
      <sheetName val="C_&amp;_G_RHS"/>
      <sheetName val="C_&amp;_G_RHS3"/>
      <sheetName val="Cost of O &amp; O"/>
      <sheetName val="CAL"/>
      <sheetName val="SPT vs PHI"/>
      <sheetName val="Report"/>
      <sheetName val="Sheet"/>
      <sheetName val="Direct cost shed A-2 "/>
      <sheetName val="DETAIL"/>
      <sheetName val="Design"/>
      <sheetName val="Index"/>
      <sheetName val="PO NOS"/>
      <sheetName val="estimate"/>
      <sheetName val="PROCTOR"/>
      <sheetName val="Mach Reco"/>
      <sheetName val="AC_Cost_KU"/>
      <sheetName val="PC_Cost_Ku"/>
      <sheetName val="upa of boq"/>
      <sheetName val="inWords"/>
      <sheetName val="Summary Foreign Comp"/>
      <sheetName val="grand summary"/>
      <sheetName val="labour"/>
      <sheetName val="material"/>
      <sheetName val="wordsdata"/>
      <sheetName val="Lead"/>
      <sheetName val="Mix_Design1"/>
      <sheetName val="4_Annex_1_Basic_rate"/>
      <sheetName val="Material_"/>
      <sheetName val="Labour_&amp;_Plant"/>
      <sheetName val="430-434_AVG_LEVELS"/>
      <sheetName val="EMB__FROM_AVG__(RA-3)"/>
      <sheetName val="E_W_Summary"/>
      <sheetName val="C_&amp;_G__LHS"/>
      <sheetName val="Summary_C_&amp;_G"/>
      <sheetName val="BOQ_(2)"/>
      <sheetName val="ROP_expenses_for_6_months"/>
      <sheetName val="footing for SP"/>
      <sheetName val="Package-2"/>
      <sheetName val="Closing"/>
      <sheetName val="Qty SR"/>
      <sheetName val="Doq"/>
      <sheetName val="LOCAL RATES"/>
      <sheetName val="FORM-16"/>
      <sheetName val="P-Ins &amp; Bonds"/>
      <sheetName val="EZ"/>
      <sheetName val="costing-blk-b"/>
      <sheetName val="BOX_(2)5"/>
      <sheetName val="DATA-DEP_(13-17)2"/>
      <sheetName val="DATA-GCC(25-34_7)2"/>
      <sheetName val="St_-Con(0-17)2"/>
      <sheetName val="St_-Con_(17-34)2"/>
      <sheetName val="Mix_Design2"/>
      <sheetName val="4_Annex_1_Basic_rate1"/>
      <sheetName val="Material_1"/>
      <sheetName val="Labour_&amp;_Plant1"/>
      <sheetName val="430-434_AVG_LEVELS1"/>
      <sheetName val="EMB__FROM_AVG__(RA-3)1"/>
      <sheetName val="E_W_Summary1"/>
      <sheetName val="C_&amp;_G__LHS1"/>
      <sheetName val="Summary_C_&amp;_G1"/>
      <sheetName val="MAIN_BS_&amp;_P&amp;L_2007-081"/>
      <sheetName val="SPT_vs_PHI1"/>
      <sheetName val="ROP_expenses_for_6_months1"/>
      <sheetName val="Cost_of_O_&amp;_O1"/>
      <sheetName val="Direct_cost_shed_A-2_1"/>
      <sheetName val="BOQ_(2)1"/>
      <sheetName val="PO_NOS1"/>
      <sheetName val="DATA-DEP_(13-17)1"/>
      <sheetName val="DATA-GCC(25-34_7)1"/>
      <sheetName val="St_-Con(0-17)1"/>
      <sheetName val="St_-Con_(17-34)1"/>
      <sheetName val="MAIN_BS_&amp;_P&amp;L_2007-08"/>
      <sheetName val="SPT_vs_PHI"/>
      <sheetName val="Cost_of_O_&amp;_O"/>
      <sheetName val="Direct_cost_shed_A-2_"/>
      <sheetName val="PO_NOS"/>
      <sheetName val="BOX_(2)6"/>
      <sheetName val="DATA-DEP_(13-17)3"/>
      <sheetName val="DATA-GCC(25-34_7)3"/>
      <sheetName val="St_-Con(0-17)3"/>
      <sheetName val="St_-Con_(17-34)3"/>
      <sheetName val="Mix_Design3"/>
      <sheetName val="4_Annex_1_Basic_rate2"/>
      <sheetName val="Material_2"/>
      <sheetName val="Labour_&amp;_Plant2"/>
      <sheetName val="430-434_AVG_LEVELS2"/>
      <sheetName val="EMB__FROM_AVG__(RA-3)2"/>
      <sheetName val="E_W_Summary2"/>
      <sheetName val="C_&amp;_G__LHS2"/>
      <sheetName val="Summary_C_&amp;_G2"/>
      <sheetName val="MAIN_BS_&amp;_P&amp;L_2007-082"/>
      <sheetName val="SPT_vs_PHI2"/>
      <sheetName val="Financial"/>
      <sheetName val="Plant &amp;  Machinery"/>
    </sheetNames>
    <sheetDataSet>
      <sheetData sheetId="0" refreshError="1"/>
      <sheetData sheetId="1" refreshError="1">
        <row r="134">
          <cell r="L134">
            <v>1.17E-5</v>
          </cell>
        </row>
        <row r="140">
          <cell r="B140">
            <v>150</v>
          </cell>
          <cell r="C140">
            <v>16.510000000000002</v>
          </cell>
          <cell r="J140">
            <v>9.94</v>
          </cell>
        </row>
        <row r="141">
          <cell r="L141">
            <v>250</v>
          </cell>
        </row>
        <row r="142">
          <cell r="B142">
            <v>250</v>
          </cell>
          <cell r="C142">
            <v>3.7</v>
          </cell>
          <cell r="J142">
            <v>0.69</v>
          </cell>
        </row>
        <row r="143">
          <cell r="L143">
            <v>200</v>
          </cell>
        </row>
        <row r="147">
          <cell r="L147">
            <v>200</v>
          </cell>
        </row>
        <row r="148">
          <cell r="B148">
            <v>165</v>
          </cell>
          <cell r="J148">
            <v>0.86</v>
          </cell>
        </row>
        <row r="149">
          <cell r="L149">
            <v>250</v>
          </cell>
        </row>
        <row r="150">
          <cell r="C150">
            <v>2.2200000000000002</v>
          </cell>
          <cell r="J150">
            <v>6.57</v>
          </cell>
        </row>
        <row r="157">
          <cell r="L157">
            <v>40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refreshError="1"/>
      <sheetData sheetId="156" refreshError="1"/>
      <sheetData sheetId="157" refreshError="1"/>
      <sheetData sheetId="158" refreshError="1"/>
      <sheetData sheetId="159" refreshError="1"/>
      <sheetData sheetId="16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our &amp; Plant"/>
      <sheetName val="Materials Cost"/>
      <sheetName val="Lead Statement"/>
      <sheetName val="GEN"/>
      <sheetName val="INPUT"/>
      <sheetName val="DIR USED ITEMS"/>
      <sheetName val="Rates Required"/>
      <sheetName val="SUMMARY"/>
      <sheetName val="1"/>
      <sheetName val="2"/>
      <sheetName val="3"/>
      <sheetName val="4"/>
      <sheetName val="5"/>
      <sheetName val="6"/>
      <sheetName val="7"/>
      <sheetName val="8"/>
      <sheetName val="9"/>
      <sheetName val="10"/>
      <sheetName val="11"/>
      <sheetName val="12"/>
      <sheetName val="13"/>
      <sheetName val="14"/>
      <sheetName val="15"/>
      <sheetName val="16"/>
      <sheetName val="17"/>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row r="12">
          <cell r="G12">
            <v>400.57799999999997</v>
          </cell>
        </row>
        <row r="20">
          <cell r="G20">
            <v>134.32799999999995</v>
          </cell>
        </row>
        <row r="30">
          <cell r="G30">
            <v>1036.9790000000003</v>
          </cell>
        </row>
        <row r="42">
          <cell r="G42">
            <v>708.99265000000014</v>
          </cell>
        </row>
        <row r="69">
          <cell r="G69">
            <v>327.96499999999997</v>
          </cell>
        </row>
        <row r="82">
          <cell r="G82">
            <v>114.50999999999999</v>
          </cell>
        </row>
        <row r="98">
          <cell r="G98">
            <v>43677.4565</v>
          </cell>
        </row>
        <row r="132">
          <cell r="G132">
            <v>11839.27478981696</v>
          </cell>
        </row>
        <row r="152">
          <cell r="G152">
            <v>3336.12</v>
          </cell>
        </row>
        <row r="156">
          <cell r="G156">
            <v>3094</v>
          </cell>
        </row>
        <row r="160">
          <cell r="G160">
            <v>1666</v>
          </cell>
        </row>
        <row r="165">
          <cell r="G165">
            <v>856.80000000000007</v>
          </cell>
        </row>
        <row r="182">
          <cell r="G182">
            <v>9420</v>
          </cell>
        </row>
        <row r="187">
          <cell r="G187">
            <v>5400</v>
          </cell>
        </row>
        <row r="213">
          <cell r="G213">
            <v>5400</v>
          </cell>
        </row>
        <row r="219">
          <cell r="G219">
            <v>4560</v>
          </cell>
        </row>
        <row r="236">
          <cell r="G236">
            <v>228</v>
          </cell>
        </row>
        <row r="246">
          <cell r="G246">
            <v>1436.1</v>
          </cell>
        </row>
        <row r="255">
          <cell r="G255">
            <v>2364</v>
          </cell>
        </row>
        <row r="309">
          <cell r="G309">
            <v>2588258.9224699996</v>
          </cell>
        </row>
      </sheetData>
      <sheetData sheetId="2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dat"/>
      <sheetName val="MEMBER PROP"/>
      <sheetName val="STAAD"/>
      <sheetName val="SUMMARY"/>
      <sheetName val="DESIGN_MAIN GIRDERS"/>
      <sheetName val="SHEAR"/>
      <sheetName val="cross gr"/>
      <sheetName val="17"/>
      <sheetName val="ANNEXURE-A"/>
    </sheetNames>
    <sheetDataSet>
      <sheetData sheetId="0" refreshError="1">
        <row r="25">
          <cell r="D25">
            <v>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ntro"/>
      <sheetName val="basdat"/>
      <sheetName val="tables"/>
      <sheetName val="coeff"/>
      <sheetName val="chap 4"/>
      <sheetName val="Sheet1"/>
      <sheetName val="chap 6"/>
      <sheetName val="chap 5"/>
      <sheetName val="maing1"/>
      <sheetName val="summary"/>
      <sheetName val="chap 7"/>
      <sheetName val="profile"/>
      <sheetName val="fsloss"/>
      <sheetName val="sumforces"/>
      <sheetName val="chap 8"/>
      <sheetName val="chap 9"/>
      <sheetName val="sumbm"/>
      <sheetName val="maing2"/>
      <sheetName val="Shear f"/>
      <sheetName val="desdats"/>
      <sheetName val="pscbeam"/>
      <sheetName val="sh con"/>
      <sheetName val="untensioned rf"/>
      <sheetName val="end anch"/>
      <sheetName val="FUTURE PS"/>
      <sheetName val="Cant"/>
      <sheetName val="cross gr"/>
      <sheetName val="cross gir "/>
      <sheetName val="longcant"/>
      <sheetName val="17"/>
      <sheetName val="ANNEXURE-A"/>
    </sheetNames>
    <sheetDataSet>
      <sheetData sheetId="0" refreshError="1"/>
      <sheetData sheetId="1" refreshError="1"/>
      <sheetData sheetId="2" refreshError="1">
        <row r="21">
          <cell r="D21">
            <v>0.27500000000000002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 Info"/>
      <sheetName val="level"/>
      <sheetName val="volume"/>
      <sheetName val="G_Design"/>
      <sheetName val="traffic "/>
      <sheetName val="lab_ test"/>
      <sheetName val="CD_Existing"/>
      <sheetName val="Slab-1840"/>
      <sheetName val="Slab-2560"/>
      <sheetName val="Slab-3520"/>
      <sheetName val="Slab 3520m est"/>
      <sheetName val="CD Design"/>
      <sheetName val="pavement(0-1300&amp;2600-3860)"/>
      <sheetName val="pavement (1300-2600m)"/>
      <sheetName val="road_est(bm)"/>
      <sheetName val="E-Slab3520"/>
      <sheetName val="E-Slab 1840,2560"/>
      <sheetName val="E-P1"/>
      <sheetName val="E-P2"/>
      <sheetName val="Total Cost"/>
      <sheetName val="cover page"/>
      <sheetName val="1.5mspanX1.0m est. "/>
      <sheetName val="design of 510m "/>
      <sheetName val="510m estimate"/>
      <sheetName val="design of 750m"/>
      <sheetName val="design of  1260m"/>
      <sheetName val="Dig_Pavment 0-1300"/>
      <sheetName val="Dig_Pavment1300-2600"/>
      <sheetName val="Dig_Pavment2600-3860"/>
      <sheetName val="Rigid Pavement Drawing"/>
      <sheetName val="pavement(0-1300&amp;26p0-3860)"/>
      <sheetName val="procurement"/>
      <sheetName val="Build-up"/>
      <sheetName val="Indirect expenses"/>
      <sheetName val="ATTERBERG LIMIT"/>
      <sheetName val="Back_Cal_for OMC"/>
      <sheetName val="A.O.R."/>
      <sheetName val="foundation(V)"/>
      <sheetName val="SILICATE"/>
      <sheetName val="RA"/>
      <sheetName val="DETAILED  BOQ"/>
      <sheetName val="basic-data"/>
      <sheetName val="mem-property"/>
    </sheetNames>
    <sheetDataSet>
      <sheetData sheetId="0" refreshError="1">
        <row r="34">
          <cell r="B34">
            <v>500</v>
          </cell>
        </row>
        <row r="35">
          <cell r="B35">
            <v>500</v>
          </cell>
        </row>
        <row r="36">
          <cell r="B36">
            <v>1000</v>
          </cell>
        </row>
        <row r="37">
          <cell r="B37">
            <v>1500</v>
          </cell>
        </row>
        <row r="38">
          <cell r="B38">
            <v>2000</v>
          </cell>
        </row>
        <row r="39">
          <cell r="B39">
            <v>2500</v>
          </cell>
        </row>
        <row r="40">
          <cell r="B40">
            <v>3000</v>
          </cell>
        </row>
        <row r="41">
          <cell r="B41">
            <v>3500</v>
          </cell>
        </row>
        <row r="42">
          <cell r="B42">
            <v>4000</v>
          </cell>
        </row>
        <row r="43">
          <cell r="B43">
            <v>4500</v>
          </cell>
        </row>
        <row r="44">
          <cell r="B44">
            <v>5000</v>
          </cell>
        </row>
        <row r="45">
          <cell r="B45">
            <v>5500</v>
          </cell>
        </row>
        <row r="46">
          <cell r="B46">
            <v>6000</v>
          </cell>
        </row>
        <row r="47">
          <cell r="B47">
            <v>6500</v>
          </cell>
        </row>
        <row r="48">
          <cell r="B48">
            <v>7000</v>
          </cell>
        </row>
        <row r="49">
          <cell r="B49">
            <v>7500</v>
          </cell>
        </row>
        <row r="50">
          <cell r="B50">
            <v>8000</v>
          </cell>
        </row>
        <row r="51">
          <cell r="B51">
            <v>8500</v>
          </cell>
        </row>
        <row r="52">
          <cell r="B52">
            <v>9000</v>
          </cell>
        </row>
        <row r="53">
          <cell r="B53">
            <v>9500</v>
          </cell>
        </row>
        <row r="54">
          <cell r="B54">
            <v>10000</v>
          </cell>
        </row>
        <row r="55">
          <cell r="B55">
            <v>10500</v>
          </cell>
        </row>
        <row r="56">
          <cell r="B56">
            <v>11000</v>
          </cell>
        </row>
        <row r="57">
          <cell r="B57">
            <v>11500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HC"/>
      <sheetName val="RHC"/>
      <sheetName val="Inventory"/>
      <sheetName val="Villages"/>
      <sheetName val="Temples"/>
      <sheetName val="Junction improvement"/>
      <sheetName val="KMS"/>
      <sheetName val="Junction Signs"/>
      <sheetName val="Ext.Junctions"/>
      <sheetName val="Cut&amp;Fill"/>
      <sheetName val="Land Use &amp; Terrain"/>
      <sheetName val="Ave.Road Width"/>
      <sheetName val="Ave.Shoulder"/>
      <sheetName val="Detailed Road Width"/>
      <sheetName val="Detailed Shoulder"/>
      <sheetName val="Jun (2)"/>
      <sheetName val="For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hinery(R1)"/>
      <sheetName val="Labour"/>
      <sheetName val="Machinery"/>
      <sheetName val="Materials "/>
      <sheetName val="1.site clearence "/>
      <sheetName val="2.earth work"/>
      <sheetName val="3.granular subbase-base"/>
      <sheetName val="4.Pavement"/>
      <sheetName val="5.culverts &amp;bridges"/>
      <sheetName val="6.drainage"/>
      <sheetName val="7.traffic markng"/>
      <sheetName val="8.maintenance"/>
      <sheetName val="re wall"/>
      <sheetName val="Staff Acco."/>
      <sheetName val="Rate Analysis"/>
      <sheetName val="Bidform"/>
      <sheetName val="basic-data"/>
      <sheetName val="mem-property"/>
      <sheetName val="Control"/>
      <sheetName val="ANAL"/>
    </sheetNames>
    <sheetDataSet>
      <sheetData sheetId="0"/>
      <sheetData sheetId="1"/>
      <sheetData sheetId="2"/>
      <sheetData sheetId="3" refreshError="1">
        <row r="21">
          <cell r="AV21">
            <v>3214</v>
          </cell>
        </row>
      </sheetData>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our &amp; Plant"/>
      <sheetName val="Sheet1"/>
      <sheetName val="DWR(Priced)"/>
      <sheetName val="Ave.wtd.rates"/>
      <sheetName val=" AnalysisPCC"/>
      <sheetName val="Material "/>
      <sheetName val="Analysis-NH-Roads"/>
      <sheetName val="Analysis-NH-Culverts"/>
      <sheetName val="Analysis-NH-Bridges"/>
      <sheetName val="Analysis-NH-Drains &amp; Misc"/>
      <sheetName val="Analysis-NH-Traf &amp; Trans"/>
      <sheetName val="Grand Summary"/>
      <sheetName val="BOQ "/>
      <sheetName val="Estimates"/>
      <sheetName val="DWR"/>
      <sheetName val="DETAILED  BOQ"/>
      <sheetName val="(Do not delete)"/>
      <sheetName val="Materials "/>
      <sheetName val="Stability"/>
      <sheetName val="Materials Cost(PCC)"/>
      <sheetName val="ANAL"/>
      <sheetName val="Inventory"/>
      <sheetName val="Back_Cal_for OMC"/>
      <sheetName val="PROCTOR"/>
      <sheetName val="Intro"/>
      <sheetName val="Analysis"/>
      <sheetName val="Cost of O &amp; O"/>
      <sheetName val="basic"/>
      <sheetName val="Culverts"/>
      <sheetName val="Machinery"/>
      <sheetName val="Bituminous"/>
      <sheetName val="Earth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ad"/>
      <sheetName val="Main"/>
      <sheetName val="Sect.prop"/>
      <sheetName val="Ro"/>
      <sheetName val="coverpage"/>
      <sheetName val="Road data"/>
      <sheetName val="Analysis-NH-Roads"/>
      <sheetName val="Lead"/>
    </sheetNames>
    <sheetDataSet>
      <sheetData sheetId="0" refreshError="1"/>
      <sheetData sheetId="1" refreshError="1">
        <row r="14">
          <cell r="H14">
            <v>220</v>
          </cell>
        </row>
        <row r="21">
          <cell r="H21">
            <v>100</v>
          </cell>
        </row>
        <row r="25">
          <cell r="H25">
            <v>40</v>
          </cell>
        </row>
        <row r="28">
          <cell r="H28">
            <v>10</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Z1_DATA"/>
      <sheetName val="zone-2"/>
      <sheetName val="MHNO_LEV"/>
      <sheetName val="Z1-CO"/>
      <sheetName val="Lead"/>
      <sheetName val="D2_CO"/>
      <sheetName val="Linked Lead"/>
      <sheetName val="D1_CO"/>
      <sheetName val="Labour"/>
      <sheetName val="Material"/>
      <sheetName val="Plant &amp;  Machinery"/>
      <sheetName val="NonSSR"/>
      <sheetName val="Design of two-way slab"/>
      <sheetName val="leads"/>
    </sheetNames>
    <sheetDataSet>
      <sheetData sheetId="0" refreshError="1"/>
      <sheetData sheetId="1" refreshError="1">
        <row r="4">
          <cell r="B4" t="str">
            <v>A-31</v>
          </cell>
          <cell r="C4" t="str">
            <v>A-30</v>
          </cell>
          <cell r="D4" t="str">
            <v>H</v>
          </cell>
          <cell r="E4">
            <v>5339.4093894379375</v>
          </cell>
          <cell r="F4">
            <v>4429.1712876387583</v>
          </cell>
          <cell r="G4">
            <v>5359.2504933955342</v>
          </cell>
          <cell r="H4">
            <v>4415.4473589467307</v>
          </cell>
          <cell r="I4">
            <v>24.130000000000003</v>
          </cell>
          <cell r="J4">
            <v>2.83</v>
          </cell>
          <cell r="K4">
            <v>2.25</v>
          </cell>
        </row>
        <row r="5">
          <cell r="B5" t="str">
            <v>A-30</v>
          </cell>
          <cell r="C5" t="str">
            <v>A-29</v>
          </cell>
          <cell r="E5">
            <v>5359.2504933955342</v>
          </cell>
          <cell r="F5">
            <v>4415.4473589467307</v>
          </cell>
          <cell r="G5">
            <v>5383.9233687832184</v>
          </cell>
          <cell r="H5">
            <v>4398.3813336302201</v>
          </cell>
          <cell r="I5">
            <v>30</v>
          </cell>
          <cell r="J5">
            <v>2.25</v>
          </cell>
          <cell r="K5">
            <v>1.96</v>
          </cell>
        </row>
        <row r="6">
          <cell r="B6" t="str">
            <v>A-29</v>
          </cell>
          <cell r="C6" t="str">
            <v>A-28</v>
          </cell>
          <cell r="E6">
            <v>5383.9233687832184</v>
          </cell>
          <cell r="F6">
            <v>4398.3813336302201</v>
          </cell>
          <cell r="G6">
            <v>5368.9316855775578</v>
          </cell>
          <cell r="H6">
            <v>4377.1387011506731</v>
          </cell>
          <cell r="I6">
            <v>26.01</v>
          </cell>
          <cell r="J6">
            <v>1.96</v>
          </cell>
          <cell r="K6">
            <v>2.21</v>
          </cell>
        </row>
        <row r="7">
          <cell r="B7" t="str">
            <v>A-28</v>
          </cell>
          <cell r="C7" t="str">
            <v>A-27</v>
          </cell>
          <cell r="E7">
            <v>5368.9316855775578</v>
          </cell>
          <cell r="F7">
            <v>4377.1387011506731</v>
          </cell>
          <cell r="G7">
            <v>5349.9037799703729</v>
          </cell>
          <cell r="H7">
            <v>4350.1768983881711</v>
          </cell>
          <cell r="I7">
            <v>33</v>
          </cell>
          <cell r="J7">
            <v>2.21</v>
          </cell>
          <cell r="K7">
            <v>2.0099999999999998</v>
          </cell>
        </row>
        <row r="8">
          <cell r="B8" t="str">
            <v>A-27</v>
          </cell>
          <cell r="C8" t="str">
            <v>A-26</v>
          </cell>
          <cell r="E8">
            <v>5349.9037799703729</v>
          </cell>
          <cell r="F8">
            <v>4350.1768983881711</v>
          </cell>
          <cell r="G8">
            <v>5337.1010892409158</v>
          </cell>
          <cell r="H8">
            <v>4332.2452289028897</v>
          </cell>
          <cell r="I8">
            <v>22.040000000000003</v>
          </cell>
          <cell r="J8">
            <v>2.0099999999999998</v>
          </cell>
          <cell r="K8">
            <v>2.2200000000000002</v>
          </cell>
        </row>
        <row r="9">
          <cell r="B9" t="str">
            <v>A-26/7</v>
          </cell>
          <cell r="C9" t="str">
            <v>A-26/6</v>
          </cell>
          <cell r="D9" t="str">
            <v>H</v>
          </cell>
          <cell r="E9">
            <v>5152.0083720944558</v>
          </cell>
          <cell r="F9">
            <v>4431.1831945792801</v>
          </cell>
          <cell r="G9">
            <v>5178.4669631617598</v>
          </cell>
          <cell r="H9">
            <v>4417.0430758126931</v>
          </cell>
          <cell r="I9">
            <v>30</v>
          </cell>
          <cell r="J9">
            <v>2.35</v>
          </cell>
          <cell r="K9">
            <v>2.0299999999999998</v>
          </cell>
        </row>
        <row r="10">
          <cell r="B10" t="str">
            <v>A-26/6</v>
          </cell>
          <cell r="C10" t="str">
            <v>A-26/5</v>
          </cell>
          <cell r="E10">
            <v>5178.4669631617598</v>
          </cell>
          <cell r="F10">
            <v>4417.0430758126931</v>
          </cell>
          <cell r="G10">
            <v>5204.9255542290639</v>
          </cell>
          <cell r="H10">
            <v>4402.9029570461053</v>
          </cell>
          <cell r="I10">
            <v>30</v>
          </cell>
          <cell r="J10">
            <v>2.0299999999999998</v>
          </cell>
          <cell r="K10">
            <v>2.16</v>
          </cell>
        </row>
        <row r="11">
          <cell r="B11" t="str">
            <v>A-26/5</v>
          </cell>
          <cell r="C11" t="str">
            <v>A-26/4</v>
          </cell>
          <cell r="E11">
            <v>5204.9255542290639</v>
          </cell>
          <cell r="F11">
            <v>4402.9029570461053</v>
          </cell>
          <cell r="G11">
            <v>5231.4282095860399</v>
          </cell>
          <cell r="H11">
            <v>4389.1068372642967</v>
          </cell>
          <cell r="I11">
            <v>29.880000000000003</v>
          </cell>
          <cell r="J11">
            <v>2.16</v>
          </cell>
          <cell r="K11">
            <v>2.2200000000000002</v>
          </cell>
        </row>
        <row r="12">
          <cell r="B12" t="str">
            <v>A-26/4</v>
          </cell>
          <cell r="C12" t="str">
            <v>A-26/3</v>
          </cell>
          <cell r="E12">
            <v>5231.4282095860399</v>
          </cell>
          <cell r="F12">
            <v>4389.1068372642967</v>
          </cell>
          <cell r="G12">
            <v>5257.8464294997584</v>
          </cell>
          <cell r="H12">
            <v>4374.891435173945</v>
          </cell>
          <cell r="I12">
            <v>30</v>
          </cell>
          <cell r="J12">
            <v>2.2200000000000002</v>
          </cell>
          <cell r="K12">
            <v>2.0499999999999998</v>
          </cell>
        </row>
        <row r="13">
          <cell r="B13" t="str">
            <v>A-26/3</v>
          </cell>
          <cell r="C13" t="str">
            <v>A-26/2</v>
          </cell>
          <cell r="E13">
            <v>5257.8464294997584</v>
          </cell>
          <cell r="F13">
            <v>4374.891435173945</v>
          </cell>
          <cell r="G13">
            <v>5284.2646494134779</v>
          </cell>
          <cell r="H13">
            <v>4360.6760330835932</v>
          </cell>
          <cell r="I13">
            <v>30</v>
          </cell>
          <cell r="J13">
            <v>2.0499999999999998</v>
          </cell>
          <cell r="K13">
            <v>1.96</v>
          </cell>
        </row>
        <row r="14">
          <cell r="B14" t="str">
            <v>A-26/2</v>
          </cell>
          <cell r="C14" t="str">
            <v>A-26/1</v>
          </cell>
          <cell r="E14">
            <v>5284.2646494134779</v>
          </cell>
          <cell r="F14">
            <v>4360.6760330835932</v>
          </cell>
          <cell r="G14">
            <v>5310.6828693271964</v>
          </cell>
          <cell r="H14">
            <v>4346.4606309932415</v>
          </cell>
          <cell r="I14">
            <v>30</v>
          </cell>
          <cell r="J14">
            <v>1.96</v>
          </cell>
          <cell r="K14">
            <v>2.1</v>
          </cell>
        </row>
        <row r="15">
          <cell r="B15" t="str">
            <v>A-26/1</v>
          </cell>
          <cell r="C15" t="str">
            <v>A-26</v>
          </cell>
          <cell r="E15">
            <v>5310.6828693271964</v>
          </cell>
          <cell r="F15">
            <v>4346.4606309932415</v>
          </cell>
          <cell r="G15">
            <v>5337.1010892409158</v>
          </cell>
          <cell r="H15">
            <v>4332.2452289028897</v>
          </cell>
          <cell r="I15">
            <v>30</v>
          </cell>
          <cell r="J15">
            <v>2.1</v>
          </cell>
          <cell r="K15">
            <v>2.2200000000000002</v>
          </cell>
        </row>
        <row r="16">
          <cell r="B16" t="str">
            <v>A-26</v>
          </cell>
          <cell r="C16" t="str">
            <v>A-25</v>
          </cell>
          <cell r="D16" t="str">
            <v>J</v>
          </cell>
          <cell r="E16">
            <v>5337.1010892409158</v>
          </cell>
          <cell r="F16">
            <v>4332.2452289028897</v>
          </cell>
          <cell r="G16">
            <v>5316.4036197517189</v>
          </cell>
          <cell r="H16">
            <v>4302.5007350362748</v>
          </cell>
          <cell r="I16">
            <v>36.239999999999995</v>
          </cell>
          <cell r="J16">
            <v>2.2200000000000002</v>
          </cell>
          <cell r="K16">
            <v>2</v>
          </cell>
        </row>
        <row r="17">
          <cell r="B17" t="str">
            <v>A-25/5</v>
          </cell>
          <cell r="C17" t="str">
            <v>A-25/4</v>
          </cell>
          <cell r="D17" t="str">
            <v>H</v>
          </cell>
          <cell r="E17">
            <v>5179.741685144767</v>
          </cell>
          <cell r="F17">
            <v>4364.3353178317066</v>
          </cell>
          <cell r="G17">
            <v>5207.074072066157</v>
          </cell>
          <cell r="H17">
            <v>4351.9684012726202</v>
          </cell>
          <cell r="I17">
            <v>30</v>
          </cell>
          <cell r="J17">
            <v>1.88</v>
          </cell>
          <cell r="K17">
            <v>1.7</v>
          </cell>
        </row>
        <row r="18">
          <cell r="B18" t="str">
            <v>A-25/4</v>
          </cell>
          <cell r="C18" t="str">
            <v>A-25/3</v>
          </cell>
          <cell r="E18">
            <v>5207.074072066157</v>
          </cell>
          <cell r="F18">
            <v>4351.9684012726202</v>
          </cell>
          <cell r="G18">
            <v>5234.4064589875479</v>
          </cell>
          <cell r="H18">
            <v>4339.6014847135339</v>
          </cell>
          <cell r="I18">
            <v>30</v>
          </cell>
          <cell r="J18">
            <v>1.7</v>
          </cell>
          <cell r="K18">
            <v>1.77</v>
          </cell>
        </row>
        <row r="19">
          <cell r="B19" t="str">
            <v>A-25/3</v>
          </cell>
          <cell r="C19" t="str">
            <v>A-25/2</v>
          </cell>
          <cell r="E19">
            <v>5234.4064589875479</v>
          </cell>
          <cell r="F19">
            <v>4339.6014847135339</v>
          </cell>
          <cell r="G19">
            <v>5261.7388459089379</v>
          </cell>
          <cell r="H19">
            <v>4327.2345681544475</v>
          </cell>
          <cell r="I19">
            <v>30</v>
          </cell>
          <cell r="J19">
            <v>1.77</v>
          </cell>
          <cell r="K19">
            <v>2.12</v>
          </cell>
        </row>
        <row r="20">
          <cell r="B20" t="str">
            <v>A-25/2</v>
          </cell>
          <cell r="C20" t="str">
            <v>A-25/1</v>
          </cell>
          <cell r="E20">
            <v>5261.7388459089379</v>
          </cell>
          <cell r="F20">
            <v>4327.2345681544475</v>
          </cell>
          <cell r="G20">
            <v>5289.0712328303289</v>
          </cell>
          <cell r="H20">
            <v>4314.8676515953612</v>
          </cell>
          <cell r="I20">
            <v>30</v>
          </cell>
          <cell r="J20">
            <v>2.12</v>
          </cell>
          <cell r="K20">
            <v>2.04</v>
          </cell>
        </row>
        <row r="21">
          <cell r="B21" t="str">
            <v>A-25/1</v>
          </cell>
          <cell r="C21" t="str">
            <v>A-25</v>
          </cell>
          <cell r="E21">
            <v>5289.0712328303289</v>
          </cell>
          <cell r="F21">
            <v>4314.8676515953612</v>
          </cell>
          <cell r="G21">
            <v>5316.4036197517189</v>
          </cell>
          <cell r="H21">
            <v>4302.5007350362748</v>
          </cell>
          <cell r="I21">
            <v>30</v>
          </cell>
          <cell r="J21">
            <v>2.04</v>
          </cell>
          <cell r="K21">
            <v>2</v>
          </cell>
        </row>
        <row r="22">
          <cell r="B22" t="str">
            <v>A-25</v>
          </cell>
          <cell r="C22" t="str">
            <v>A-24</v>
          </cell>
          <cell r="D22" t="str">
            <v>J</v>
          </cell>
          <cell r="E22">
            <v>5316.4036197517189</v>
          </cell>
          <cell r="F22">
            <v>4302.5007350362748</v>
          </cell>
          <cell r="G22">
            <v>5292.510191533428</v>
          </cell>
          <cell r="H22">
            <v>4266.7501533909717</v>
          </cell>
          <cell r="I22">
            <v>43</v>
          </cell>
          <cell r="J22">
            <v>2</v>
          </cell>
          <cell r="K22">
            <v>1.91</v>
          </cell>
        </row>
        <row r="23">
          <cell r="B23" t="str">
            <v>A-24</v>
          </cell>
          <cell r="C23" t="str">
            <v>A-23</v>
          </cell>
          <cell r="E23">
            <v>5292.510191533428</v>
          </cell>
          <cell r="F23">
            <v>4266.7501533909717</v>
          </cell>
          <cell r="G23">
            <v>5264.7471952745964</v>
          </cell>
          <cell r="H23">
            <v>4278.1174766788927</v>
          </cell>
          <cell r="I23">
            <v>30</v>
          </cell>
          <cell r="J23">
            <v>1.91</v>
          </cell>
          <cell r="K23">
            <v>2.09</v>
          </cell>
        </row>
        <row r="24">
          <cell r="B24" t="str">
            <v>A-23</v>
          </cell>
          <cell r="C24" t="str">
            <v>A-22</v>
          </cell>
          <cell r="E24">
            <v>5264.7471952745964</v>
          </cell>
          <cell r="F24">
            <v>4278.1174766788927</v>
          </cell>
          <cell r="G24">
            <v>5237.0832686504018</v>
          </cell>
          <cell r="H24">
            <v>4289.7238182097608</v>
          </cell>
          <cell r="I24">
            <v>30</v>
          </cell>
          <cell r="J24">
            <v>2.09</v>
          </cell>
          <cell r="K24">
            <v>2.21</v>
          </cell>
        </row>
        <row r="25">
          <cell r="B25" t="str">
            <v>A-22</v>
          </cell>
          <cell r="C25" t="str">
            <v>A-21</v>
          </cell>
          <cell r="E25">
            <v>5237.0832686504018</v>
          </cell>
          <cell r="F25">
            <v>4289.7238182097608</v>
          </cell>
          <cell r="G25">
            <v>5209.3331104496319</v>
          </cell>
          <cell r="H25">
            <v>4301.1224461900156</v>
          </cell>
          <cell r="I25">
            <v>30</v>
          </cell>
          <cell r="J25">
            <v>2.21</v>
          </cell>
          <cell r="K25">
            <v>2.5099999999999998</v>
          </cell>
        </row>
        <row r="26">
          <cell r="B26" t="str">
            <v>A-21</v>
          </cell>
          <cell r="C26" t="str">
            <v>A-20</v>
          </cell>
          <cell r="E26">
            <v>5209.3331104496319</v>
          </cell>
          <cell r="F26">
            <v>4301.1224461900156</v>
          </cell>
          <cell r="G26">
            <v>5184.6223829189184</v>
          </cell>
          <cell r="H26">
            <v>4311.2726005857548</v>
          </cell>
          <cell r="I26">
            <v>26.720000000000002</v>
          </cell>
          <cell r="J26">
            <v>2.5099999999999998</v>
          </cell>
          <cell r="K26">
            <v>2.09</v>
          </cell>
        </row>
        <row r="27">
          <cell r="B27" t="str">
            <v>A-20</v>
          </cell>
          <cell r="C27" t="str">
            <v>A-19</v>
          </cell>
          <cell r="E27">
            <v>5184.6223829189184</v>
          </cell>
          <cell r="F27">
            <v>4311.2726005857548</v>
          </cell>
          <cell r="G27">
            <v>5162.8909818594539</v>
          </cell>
          <cell r="H27">
            <v>4319.9836194984837</v>
          </cell>
          <cell r="I27">
            <v>23.42</v>
          </cell>
          <cell r="J27">
            <v>2.09</v>
          </cell>
          <cell r="K27">
            <v>1.98</v>
          </cell>
        </row>
        <row r="28">
          <cell r="B28" t="str">
            <v>A-19/2</v>
          </cell>
          <cell r="C28" t="str">
            <v>A-19/1</v>
          </cell>
          <cell r="D28" t="str">
            <v>H</v>
          </cell>
          <cell r="E28">
            <v>5107.3906654579132</v>
          </cell>
          <cell r="F28">
            <v>4342.7808754589923</v>
          </cell>
          <cell r="G28">
            <v>5135.140823658684</v>
          </cell>
          <cell r="H28">
            <v>4331.3822474787376</v>
          </cell>
          <cell r="I28">
            <v>30</v>
          </cell>
          <cell r="J28">
            <v>2.13</v>
          </cell>
          <cell r="K28">
            <v>2.15</v>
          </cell>
        </row>
        <row r="29">
          <cell r="B29" t="str">
            <v>A-19/1</v>
          </cell>
          <cell r="C29" t="str">
            <v>A-19</v>
          </cell>
          <cell r="E29">
            <v>5135.140823658684</v>
          </cell>
          <cell r="F29">
            <v>4331.3822474787376</v>
          </cell>
          <cell r="G29">
            <v>5162.8909818594539</v>
          </cell>
          <cell r="H29">
            <v>4319.9836194984837</v>
          </cell>
          <cell r="I29">
            <v>30</v>
          </cell>
          <cell r="J29">
            <v>2.15</v>
          </cell>
          <cell r="K29">
            <v>1.98</v>
          </cell>
        </row>
        <row r="30">
          <cell r="B30" t="str">
            <v>A-19</v>
          </cell>
          <cell r="C30" t="str">
            <v>A-18</v>
          </cell>
          <cell r="D30" t="str">
            <v>J</v>
          </cell>
          <cell r="E30">
            <v>5162.8909818594539</v>
          </cell>
          <cell r="F30">
            <v>4319.9836194984837</v>
          </cell>
          <cell r="G30">
            <v>5160.1538013786994</v>
          </cell>
          <cell r="H30">
            <v>4296.1402169934763</v>
          </cell>
          <cell r="I30">
            <v>24</v>
          </cell>
          <cell r="J30">
            <v>1.98</v>
          </cell>
          <cell r="K30">
            <v>2.17</v>
          </cell>
        </row>
        <row r="31">
          <cell r="B31" t="str">
            <v>A-18</v>
          </cell>
          <cell r="C31" t="str">
            <v>A-17</v>
          </cell>
          <cell r="E31">
            <v>5160.1538013786994</v>
          </cell>
          <cell r="F31">
            <v>4296.1402169934763</v>
          </cell>
          <cell r="G31">
            <v>5157.5306700846422</v>
          </cell>
          <cell r="H31">
            <v>4273.2902895928446</v>
          </cell>
          <cell r="I31">
            <v>23</v>
          </cell>
          <cell r="J31">
            <v>2.17</v>
          </cell>
          <cell r="K31">
            <v>2.17</v>
          </cell>
        </row>
        <row r="32">
          <cell r="B32" t="str">
            <v>A-17/3</v>
          </cell>
          <cell r="C32" t="str">
            <v>A-17/2</v>
          </cell>
          <cell r="D32" t="str">
            <v>H</v>
          </cell>
          <cell r="E32">
            <v>5241.9543307435424</v>
          </cell>
          <cell r="F32">
            <v>4242.103024227782</v>
          </cell>
          <cell r="G32">
            <v>5213.813110523909</v>
          </cell>
          <cell r="H32">
            <v>4252.4987793494693</v>
          </cell>
          <cell r="I32">
            <v>30</v>
          </cell>
          <cell r="J32">
            <v>2.36</v>
          </cell>
          <cell r="K32">
            <v>2.4</v>
          </cell>
        </row>
        <row r="33">
          <cell r="B33" t="str">
            <v>A-17/2</v>
          </cell>
          <cell r="C33" t="str">
            <v>A-17/1</v>
          </cell>
          <cell r="E33">
            <v>5213.813110523909</v>
          </cell>
          <cell r="F33">
            <v>4252.4987793494693</v>
          </cell>
          <cell r="G33">
            <v>5185.6718903042756</v>
          </cell>
          <cell r="H33">
            <v>4262.8945344711574</v>
          </cell>
          <cell r="I33">
            <v>30</v>
          </cell>
          <cell r="J33">
            <v>2.4</v>
          </cell>
          <cell r="K33">
            <v>2.4300000000000002</v>
          </cell>
        </row>
        <row r="34">
          <cell r="B34" t="str">
            <v>A-17/1</v>
          </cell>
          <cell r="C34" t="str">
            <v>A-17</v>
          </cell>
          <cell r="E34">
            <v>5185.6718903042756</v>
          </cell>
          <cell r="F34">
            <v>4262.8945344711574</v>
          </cell>
          <cell r="G34">
            <v>5157.5306700846422</v>
          </cell>
          <cell r="H34">
            <v>4273.2902895928446</v>
          </cell>
          <cell r="I34">
            <v>30</v>
          </cell>
          <cell r="J34">
            <v>2.4300000000000002</v>
          </cell>
          <cell r="K34">
            <v>2.17</v>
          </cell>
        </row>
        <row r="35">
          <cell r="B35" t="str">
            <v>A-17</v>
          </cell>
          <cell r="C35" t="str">
            <v>A-16</v>
          </cell>
          <cell r="D35" t="str">
            <v>J</v>
          </cell>
          <cell r="E35">
            <v>5157.5306700846422</v>
          </cell>
          <cell r="F35">
            <v>4273.2902895928446</v>
          </cell>
          <cell r="G35">
            <v>5155.2496863506803</v>
          </cell>
          <cell r="H35">
            <v>4253.4207875053389</v>
          </cell>
          <cell r="I35">
            <v>20.010000000000002</v>
          </cell>
          <cell r="J35">
            <v>2.17</v>
          </cell>
          <cell r="K35">
            <v>2.62</v>
          </cell>
        </row>
        <row r="36">
          <cell r="B36" t="str">
            <v>A-16/2</v>
          </cell>
          <cell r="C36" t="str">
            <v>A-16/1</v>
          </cell>
          <cell r="D36" t="str">
            <v>H</v>
          </cell>
          <cell r="E36">
            <v>5098.6923459345826</v>
          </cell>
          <cell r="F36">
            <v>4273.4524435791054</v>
          </cell>
          <cell r="G36">
            <v>5126.9710161426319</v>
          </cell>
          <cell r="H36">
            <v>4263.4366155422231</v>
          </cell>
          <cell r="I36">
            <v>30.01</v>
          </cell>
          <cell r="J36">
            <v>2.2200000000000002</v>
          </cell>
          <cell r="K36">
            <v>2.38</v>
          </cell>
        </row>
        <row r="37">
          <cell r="B37" t="str">
            <v>A-16/1</v>
          </cell>
          <cell r="C37" t="str">
            <v>A-16</v>
          </cell>
          <cell r="E37">
            <v>5126.9710161426319</v>
          </cell>
          <cell r="F37">
            <v>4263.4366155422231</v>
          </cell>
          <cell r="G37">
            <v>5155.2496863506803</v>
          </cell>
          <cell r="H37">
            <v>4253.4207875053389</v>
          </cell>
          <cell r="I37">
            <v>30</v>
          </cell>
          <cell r="J37">
            <v>2.38</v>
          </cell>
          <cell r="K37">
            <v>2.62</v>
          </cell>
        </row>
        <row r="38">
          <cell r="B38" t="str">
            <v>A-16</v>
          </cell>
          <cell r="C38" t="str">
            <v>A-15</v>
          </cell>
          <cell r="D38" t="str">
            <v>J</v>
          </cell>
          <cell r="E38">
            <v>5155.2496863506803</v>
          </cell>
          <cell r="F38">
            <v>4253.4207875053389</v>
          </cell>
          <cell r="G38">
            <v>5152.2666353485947</v>
          </cell>
          <cell r="H38">
            <v>4227.4356227579747</v>
          </cell>
          <cell r="I38">
            <v>26.16</v>
          </cell>
          <cell r="J38">
            <v>2.62</v>
          </cell>
          <cell r="K38">
            <v>2.0499999999999998</v>
          </cell>
        </row>
        <row r="39">
          <cell r="B39" t="str">
            <v>A-15/2</v>
          </cell>
          <cell r="C39" t="str">
            <v>A-15/1</v>
          </cell>
          <cell r="D39" t="str">
            <v>H</v>
          </cell>
          <cell r="E39">
            <v>5207.4776733294311</v>
          </cell>
          <cell r="F39">
            <v>4209.7661982946456</v>
          </cell>
          <cell r="G39">
            <v>5180.8326484445824</v>
          </cell>
          <cell r="H39">
            <v>4218.3710021207526</v>
          </cell>
          <cell r="I39">
            <v>28</v>
          </cell>
          <cell r="J39">
            <v>2.52</v>
          </cell>
          <cell r="K39">
            <v>2.84</v>
          </cell>
        </row>
        <row r="40">
          <cell r="B40" t="str">
            <v>A-15/1</v>
          </cell>
          <cell r="C40" t="str">
            <v>A-15</v>
          </cell>
          <cell r="E40">
            <v>5180.8326484445824</v>
          </cell>
          <cell r="F40">
            <v>4218.3710021207526</v>
          </cell>
          <cell r="G40">
            <v>5152.2666353485947</v>
          </cell>
          <cell r="H40">
            <v>4227.4356227579747</v>
          </cell>
          <cell r="I40">
            <v>29.970000000000002</v>
          </cell>
          <cell r="J40">
            <v>2.84</v>
          </cell>
          <cell r="K40">
            <v>2.0499999999999998</v>
          </cell>
        </row>
        <row r="41">
          <cell r="B41" t="str">
            <v>A-15</v>
          </cell>
          <cell r="C41" t="str">
            <v>A-14</v>
          </cell>
          <cell r="D41" t="str">
            <v>J</v>
          </cell>
          <cell r="E41">
            <v>5152.2666353485947</v>
          </cell>
          <cell r="F41">
            <v>4227.4356227579747</v>
          </cell>
          <cell r="G41">
            <v>5148.8451597476524</v>
          </cell>
          <cell r="H41">
            <v>4197.6313696267162</v>
          </cell>
          <cell r="I41">
            <v>30</v>
          </cell>
          <cell r="J41">
            <v>2.0499999999999998</v>
          </cell>
          <cell r="K41">
            <v>2.0699999999999998</v>
          </cell>
        </row>
        <row r="42">
          <cell r="B42" t="str">
            <v>A-14</v>
          </cell>
          <cell r="C42" t="str">
            <v>A-13</v>
          </cell>
          <cell r="E42">
            <v>5148.8451597476524</v>
          </cell>
          <cell r="F42">
            <v>4197.6313696267162</v>
          </cell>
          <cell r="G42">
            <v>5144.9852595478496</v>
          </cell>
          <cell r="H42">
            <v>4164.0080281115597</v>
          </cell>
          <cell r="I42">
            <v>33.85</v>
          </cell>
          <cell r="J42">
            <v>2.0699999999999998</v>
          </cell>
          <cell r="K42">
            <v>2.63</v>
          </cell>
        </row>
        <row r="43">
          <cell r="B43" t="str">
            <v>A-13</v>
          </cell>
          <cell r="C43" t="str">
            <v>A-12</v>
          </cell>
          <cell r="E43">
            <v>5144.9852595478496</v>
          </cell>
          <cell r="F43">
            <v>4164.0080281115597</v>
          </cell>
          <cell r="G43">
            <v>5120.8543679474715</v>
          </cell>
          <cell r="H43">
            <v>4146.1838851989032</v>
          </cell>
          <cell r="I43">
            <v>30.01</v>
          </cell>
          <cell r="J43">
            <v>2.63</v>
          </cell>
          <cell r="K43">
            <v>2.39</v>
          </cell>
        </row>
        <row r="44">
          <cell r="B44" t="str">
            <v>A-12</v>
          </cell>
          <cell r="C44" t="str">
            <v>A-11</v>
          </cell>
          <cell r="E44">
            <v>5120.8543679474715</v>
          </cell>
          <cell r="F44">
            <v>4146.1838851989032</v>
          </cell>
          <cell r="G44">
            <v>5096.7234763470942</v>
          </cell>
          <cell r="H44">
            <v>4128.3597422862467</v>
          </cell>
          <cell r="I44">
            <v>30.01</v>
          </cell>
          <cell r="J44">
            <v>2.39</v>
          </cell>
          <cell r="K44">
            <v>2.36</v>
          </cell>
        </row>
        <row r="45">
          <cell r="B45" t="str">
            <v>A-11</v>
          </cell>
          <cell r="C45" t="str">
            <v>A-10</v>
          </cell>
          <cell r="E45">
            <v>5096.7234763470942</v>
          </cell>
          <cell r="F45">
            <v>4128.3597422862467</v>
          </cell>
          <cell r="G45">
            <v>5072.5925847467161</v>
          </cell>
          <cell r="H45">
            <v>4110.5355993735893</v>
          </cell>
          <cell r="I45">
            <v>30</v>
          </cell>
          <cell r="J45">
            <v>2.36</v>
          </cell>
          <cell r="K45">
            <v>3.32</v>
          </cell>
        </row>
        <row r="46">
          <cell r="B46" t="str">
            <v>A-10</v>
          </cell>
          <cell r="C46" t="str">
            <v>A-9</v>
          </cell>
          <cell r="E46">
            <v>5072.5925847467161</v>
          </cell>
          <cell r="F46">
            <v>4110.5355993735893</v>
          </cell>
          <cell r="G46">
            <v>5048.4616931463379</v>
          </cell>
          <cell r="H46">
            <v>4092.7114564609328</v>
          </cell>
          <cell r="I46">
            <v>30</v>
          </cell>
          <cell r="J46">
            <v>3.32</v>
          </cell>
          <cell r="K46">
            <v>2.4</v>
          </cell>
        </row>
        <row r="47">
          <cell r="B47" t="str">
            <v>A-9</v>
          </cell>
          <cell r="C47" t="str">
            <v>A-8</v>
          </cell>
          <cell r="E47">
            <v>5048.4616931463379</v>
          </cell>
          <cell r="F47">
            <v>4092.7114564609328</v>
          </cell>
          <cell r="G47">
            <v>5037.3752239835358</v>
          </cell>
          <cell r="H47">
            <v>4084.1041344052123</v>
          </cell>
          <cell r="I47">
            <v>14.04</v>
          </cell>
          <cell r="J47">
            <v>2.4</v>
          </cell>
          <cell r="K47">
            <v>2.4</v>
          </cell>
        </row>
        <row r="48">
          <cell r="B48" t="str">
            <v>A-8</v>
          </cell>
          <cell r="C48" t="str">
            <v>A-7</v>
          </cell>
          <cell r="E48">
            <v>5037.3752239835358</v>
          </cell>
          <cell r="F48">
            <v>4084.1041344052123</v>
          </cell>
          <cell r="G48">
            <v>5073.7728297090925</v>
          </cell>
          <cell r="H48">
            <v>4065.824766211716</v>
          </cell>
          <cell r="I48">
            <v>40.729999999999997</v>
          </cell>
          <cell r="J48">
            <v>2.4</v>
          </cell>
          <cell r="K48">
            <v>2.09</v>
          </cell>
        </row>
        <row r="49">
          <cell r="B49" t="str">
            <v>A-7</v>
          </cell>
          <cell r="C49" t="str">
            <v>A-6</v>
          </cell>
          <cell r="E49">
            <v>5073.7728297090925</v>
          </cell>
          <cell r="F49">
            <v>4065.824766211716</v>
          </cell>
          <cell r="G49">
            <v>5084.3379214388633</v>
          </cell>
          <cell r="H49">
            <v>4041.4742317008267</v>
          </cell>
          <cell r="I49">
            <v>26.55</v>
          </cell>
          <cell r="J49">
            <v>2.09</v>
          </cell>
          <cell r="K49">
            <v>2.4300000000000002</v>
          </cell>
        </row>
        <row r="50">
          <cell r="B50" t="str">
            <v>A-6</v>
          </cell>
          <cell r="C50" t="str">
            <v>A-5</v>
          </cell>
          <cell r="E50">
            <v>5084.3379214388633</v>
          </cell>
          <cell r="F50">
            <v>4041.4742317008267</v>
          </cell>
          <cell r="G50">
            <v>5094.9030131686341</v>
          </cell>
          <cell r="H50">
            <v>4017.123697189938</v>
          </cell>
          <cell r="I50">
            <v>26.55</v>
          </cell>
          <cell r="J50">
            <v>2.4300000000000002</v>
          </cell>
          <cell r="K50">
            <v>3</v>
          </cell>
        </row>
        <row r="51">
          <cell r="B51" t="str">
            <v>A-5</v>
          </cell>
          <cell r="C51" t="str">
            <v>A-4</v>
          </cell>
          <cell r="E51">
            <v>5094.9030131686341</v>
          </cell>
          <cell r="F51">
            <v>4017.123697189938</v>
          </cell>
          <cell r="G51">
            <v>5109.41</v>
          </cell>
          <cell r="H51">
            <v>3983.1809999999996</v>
          </cell>
          <cell r="I51">
            <v>36.919999999999995</v>
          </cell>
          <cell r="J51">
            <v>3</v>
          </cell>
          <cell r="K51">
            <v>4.04</v>
          </cell>
        </row>
        <row r="52">
          <cell r="B52" t="str">
            <v>A-4/7</v>
          </cell>
          <cell r="C52" t="str">
            <v>A-4/6</v>
          </cell>
          <cell r="D52" t="str">
            <v>H</v>
          </cell>
          <cell r="E52">
            <v>4921.0813114019556</v>
          </cell>
          <cell r="F52">
            <v>3890.2709424037853</v>
          </cell>
          <cell r="G52">
            <v>4947.9907924063527</v>
          </cell>
          <cell r="H52">
            <v>3903.5329117927549</v>
          </cell>
          <cell r="I52">
            <v>30</v>
          </cell>
          <cell r="J52">
            <v>9.58</v>
          </cell>
          <cell r="K52">
            <v>8.8800000000000008</v>
          </cell>
        </row>
        <row r="53">
          <cell r="B53" t="str">
            <v>A-4/6</v>
          </cell>
          <cell r="C53" t="str">
            <v>A-4/5</v>
          </cell>
          <cell r="E53">
            <v>4947.9907924063527</v>
          </cell>
          <cell r="F53">
            <v>3903.5329117927549</v>
          </cell>
          <cell r="G53">
            <v>4974.9002734107507</v>
          </cell>
          <cell r="H53">
            <v>3916.7948811817246</v>
          </cell>
          <cell r="I53">
            <v>30</v>
          </cell>
          <cell r="J53">
            <v>8.8800000000000008</v>
          </cell>
          <cell r="K53">
            <v>8.19</v>
          </cell>
        </row>
        <row r="54">
          <cell r="B54" t="str">
            <v>A-4/5</v>
          </cell>
          <cell r="C54" t="str">
            <v>A-4/4</v>
          </cell>
          <cell r="E54">
            <v>4974.9002734107507</v>
          </cell>
          <cell r="F54">
            <v>3916.7948811817246</v>
          </cell>
          <cell r="G54">
            <v>5001.8097544151478</v>
          </cell>
          <cell r="H54">
            <v>3930.0568505706942</v>
          </cell>
          <cell r="I54">
            <v>30.01</v>
          </cell>
          <cell r="J54">
            <v>8.19</v>
          </cell>
          <cell r="K54">
            <v>7.42</v>
          </cell>
        </row>
        <row r="55">
          <cell r="B55" t="str">
            <v>A-4/4</v>
          </cell>
          <cell r="C55" t="str">
            <v>A-4/3</v>
          </cell>
          <cell r="E55">
            <v>5001.8097544151478</v>
          </cell>
          <cell r="F55">
            <v>3930.0568505706942</v>
          </cell>
          <cell r="G55">
            <v>5028.7192354195458</v>
          </cell>
          <cell r="H55">
            <v>3943.3188199596643</v>
          </cell>
          <cell r="I55">
            <v>30.01</v>
          </cell>
          <cell r="J55">
            <v>7.42</v>
          </cell>
          <cell r="K55">
            <v>6.67</v>
          </cell>
        </row>
        <row r="56">
          <cell r="B56" t="str">
            <v>A-4/3</v>
          </cell>
          <cell r="C56" t="str">
            <v>A-4/2</v>
          </cell>
          <cell r="E56">
            <v>5028.7192354195458</v>
          </cell>
          <cell r="F56">
            <v>3943.3188199596643</v>
          </cell>
          <cell r="G56">
            <v>5055.6287164239429</v>
          </cell>
          <cell r="H56">
            <v>3956.580789348634</v>
          </cell>
          <cell r="I56">
            <v>30</v>
          </cell>
          <cell r="J56">
            <v>6.67</v>
          </cell>
          <cell r="K56">
            <v>6.08</v>
          </cell>
        </row>
        <row r="57">
          <cell r="B57" t="str">
            <v>A-4/2</v>
          </cell>
          <cell r="C57" t="str">
            <v>A-4/1</v>
          </cell>
          <cell r="E57">
            <v>5055.6287164239429</v>
          </cell>
          <cell r="F57">
            <v>3956.580789348634</v>
          </cell>
          <cell r="G57">
            <v>5082.5086577646452</v>
          </cell>
          <cell r="H57">
            <v>3969.9025292320121</v>
          </cell>
          <cell r="I57">
            <v>30.01</v>
          </cell>
          <cell r="J57">
            <v>6.08</v>
          </cell>
          <cell r="K57">
            <v>5.33</v>
          </cell>
        </row>
        <row r="58">
          <cell r="B58" t="str">
            <v>A-4/1</v>
          </cell>
          <cell r="C58" t="str">
            <v>A-4</v>
          </cell>
          <cell r="E58">
            <v>5082.5086577646452</v>
          </cell>
          <cell r="F58">
            <v>3969.9025292320121</v>
          </cell>
          <cell r="G58">
            <v>5109.41</v>
          </cell>
          <cell r="H58">
            <v>3983.1809999999996</v>
          </cell>
          <cell r="I58">
            <v>30</v>
          </cell>
          <cell r="J58">
            <v>5.33</v>
          </cell>
          <cell r="K58">
            <v>4.04</v>
          </cell>
        </row>
        <row r="59">
          <cell r="B59" t="str">
            <v>A-4</v>
          </cell>
          <cell r="C59" t="str">
            <v>A-3</v>
          </cell>
          <cell r="D59" t="str">
            <v>J</v>
          </cell>
          <cell r="E59">
            <v>5109.41</v>
          </cell>
          <cell r="F59">
            <v>3983.1809999999996</v>
          </cell>
          <cell r="G59">
            <v>5137.1612669124115</v>
          </cell>
          <cell r="H59">
            <v>3994.5769284288758</v>
          </cell>
          <cell r="I59">
            <v>30</v>
          </cell>
          <cell r="J59">
            <v>4.04</v>
          </cell>
          <cell r="K59">
            <v>3.76</v>
          </cell>
        </row>
        <row r="60">
          <cell r="B60" t="str">
            <v>A-3</v>
          </cell>
          <cell r="C60" t="str">
            <v>A-2</v>
          </cell>
          <cell r="E60">
            <v>5137.1612669124115</v>
          </cell>
          <cell r="F60">
            <v>3994.5769284288758</v>
          </cell>
          <cell r="G60">
            <v>5166.1699152782758</v>
          </cell>
          <cell r="H60">
            <v>4006.4454405779888</v>
          </cell>
          <cell r="I60">
            <v>31.35</v>
          </cell>
          <cell r="J60">
            <v>3.76</v>
          </cell>
          <cell r="K60">
            <v>2.95</v>
          </cell>
        </row>
        <row r="61">
          <cell r="B61" t="str">
            <v>A-67</v>
          </cell>
          <cell r="C61" t="str">
            <v>A-66</v>
          </cell>
          <cell r="D61" t="str">
            <v>H</v>
          </cell>
          <cell r="E61">
            <v>5274.0770134203503</v>
          </cell>
          <cell r="F61">
            <v>3585.1900228323238</v>
          </cell>
          <cell r="G61">
            <v>5274.9723965491376</v>
          </cell>
          <cell r="H61">
            <v>3615.1766580062258</v>
          </cell>
          <cell r="I61">
            <v>30</v>
          </cell>
          <cell r="J61">
            <v>1.95</v>
          </cell>
          <cell r="K61">
            <v>2.9</v>
          </cell>
        </row>
        <row r="62">
          <cell r="B62" t="str">
            <v>A-66</v>
          </cell>
          <cell r="C62" t="str">
            <v>A-66</v>
          </cell>
          <cell r="E62">
            <v>5274.9723965491376</v>
          </cell>
          <cell r="F62">
            <v>3615.1766580062258</v>
          </cell>
          <cell r="G62">
            <v>5274.9723965491376</v>
          </cell>
          <cell r="H62">
            <v>3615.1766580062258</v>
          </cell>
          <cell r="I62">
            <v>0</v>
          </cell>
          <cell r="J62">
            <v>2.9</v>
          </cell>
          <cell r="K62">
            <v>2.9</v>
          </cell>
        </row>
        <row r="63">
          <cell r="B63" t="str">
            <v>A-66</v>
          </cell>
          <cell r="C63" t="str">
            <v>A-65</v>
          </cell>
          <cell r="E63">
            <v>5274.9723965491376</v>
          </cell>
          <cell r="F63">
            <v>3615.1766580062258</v>
          </cell>
          <cell r="G63">
            <v>5275.8677796779257</v>
          </cell>
          <cell r="H63">
            <v>3645.1632931801273</v>
          </cell>
          <cell r="I63">
            <v>30</v>
          </cell>
          <cell r="J63">
            <v>2.9</v>
          </cell>
          <cell r="K63">
            <v>2.35</v>
          </cell>
        </row>
        <row r="64">
          <cell r="B64" t="str">
            <v>A-65</v>
          </cell>
          <cell r="C64" t="str">
            <v>A-64</v>
          </cell>
          <cell r="E64">
            <v>5275.8677796779257</v>
          </cell>
          <cell r="F64">
            <v>3645.1632931801273</v>
          </cell>
          <cell r="G64">
            <v>5276.7631628067129</v>
          </cell>
          <cell r="H64">
            <v>3675.1499283540293</v>
          </cell>
          <cell r="I64">
            <v>30</v>
          </cell>
          <cell r="J64">
            <v>2.35</v>
          </cell>
          <cell r="K64">
            <v>2.54</v>
          </cell>
        </row>
        <row r="65">
          <cell r="B65" t="str">
            <v>A-64</v>
          </cell>
          <cell r="C65" t="str">
            <v>A-63</v>
          </cell>
          <cell r="E65">
            <v>5276.7631628067129</v>
          </cell>
          <cell r="F65">
            <v>3675.1499283540293</v>
          </cell>
          <cell r="G65">
            <v>5277.6585459355001</v>
          </cell>
          <cell r="H65">
            <v>3705.1365635279312</v>
          </cell>
          <cell r="I65">
            <v>30.01</v>
          </cell>
          <cell r="J65">
            <v>2.54</v>
          </cell>
          <cell r="K65">
            <v>2.46</v>
          </cell>
        </row>
        <row r="66">
          <cell r="B66" t="str">
            <v>A-63</v>
          </cell>
          <cell r="C66" t="str">
            <v>A-62</v>
          </cell>
          <cell r="E66">
            <v>5277.6585459355001</v>
          </cell>
          <cell r="F66">
            <v>3705.1365635279312</v>
          </cell>
          <cell r="G66">
            <v>5278.5539290642873</v>
          </cell>
          <cell r="H66">
            <v>3735.1231987018327</v>
          </cell>
          <cell r="I66">
            <v>30</v>
          </cell>
          <cell r="J66">
            <v>2.46</v>
          </cell>
          <cell r="K66">
            <v>1.88</v>
          </cell>
        </row>
        <row r="67">
          <cell r="B67" t="str">
            <v>A-62</v>
          </cell>
          <cell r="C67" t="str">
            <v>A-61</v>
          </cell>
          <cell r="E67">
            <v>5278.5539290642873</v>
          </cell>
          <cell r="F67">
            <v>3735.1231987018327</v>
          </cell>
          <cell r="G67">
            <v>5279.4493121930755</v>
          </cell>
          <cell r="H67">
            <v>3765.1098338757347</v>
          </cell>
          <cell r="I67">
            <v>30</v>
          </cell>
          <cell r="J67">
            <v>1.88</v>
          </cell>
          <cell r="K67">
            <v>2.78</v>
          </cell>
        </row>
        <row r="68">
          <cell r="B68" t="str">
            <v>A-61</v>
          </cell>
          <cell r="C68" t="str">
            <v>A-60</v>
          </cell>
          <cell r="E68">
            <v>5279.4493121930755</v>
          </cell>
          <cell r="F68">
            <v>3765.1098338757347</v>
          </cell>
          <cell r="G68">
            <v>5280.3446953218627</v>
          </cell>
          <cell r="H68">
            <v>3795.0964690496362</v>
          </cell>
          <cell r="I68">
            <v>30.01</v>
          </cell>
          <cell r="J68">
            <v>2.78</v>
          </cell>
          <cell r="K68">
            <v>2</v>
          </cell>
        </row>
        <row r="69">
          <cell r="B69" t="str">
            <v>A-60</v>
          </cell>
          <cell r="C69" t="str">
            <v>A-59</v>
          </cell>
          <cell r="E69">
            <v>5280.3446953218627</v>
          </cell>
          <cell r="F69">
            <v>3795.0964690496362</v>
          </cell>
          <cell r="G69">
            <v>5281.2400784506499</v>
          </cell>
          <cell r="H69">
            <v>3825.0831042235382</v>
          </cell>
          <cell r="I69">
            <v>30</v>
          </cell>
          <cell r="J69">
            <v>2</v>
          </cell>
          <cell r="K69">
            <v>2.06</v>
          </cell>
        </row>
        <row r="70">
          <cell r="B70" t="str">
            <v>A-59/3</v>
          </cell>
          <cell r="C70" t="str">
            <v>A-59/2</v>
          </cell>
          <cell r="D70" t="str">
            <v>H</v>
          </cell>
          <cell r="E70">
            <v>5370.8019887297278</v>
          </cell>
          <cell r="F70">
            <v>3816.2138186174502</v>
          </cell>
          <cell r="G70">
            <v>5340.9480186367018</v>
          </cell>
          <cell r="H70">
            <v>3819.1702471528129</v>
          </cell>
          <cell r="I70">
            <v>30</v>
          </cell>
          <cell r="J70">
            <v>2.08</v>
          </cell>
          <cell r="K70">
            <v>2.15</v>
          </cell>
        </row>
        <row r="71">
          <cell r="B71" t="str">
            <v>A-59/2</v>
          </cell>
          <cell r="C71" t="str">
            <v>A-59/1</v>
          </cell>
          <cell r="E71">
            <v>5340.9480186367018</v>
          </cell>
          <cell r="F71">
            <v>3819.1702471528129</v>
          </cell>
          <cell r="G71">
            <v>5311.0940485436759</v>
          </cell>
          <cell r="H71">
            <v>3822.1266756881755</v>
          </cell>
          <cell r="I71">
            <v>30</v>
          </cell>
          <cell r="J71">
            <v>2.15</v>
          </cell>
          <cell r="K71">
            <v>2.1</v>
          </cell>
        </row>
        <row r="72">
          <cell r="B72" t="str">
            <v>A-59/1</v>
          </cell>
          <cell r="C72" t="str">
            <v>A-59</v>
          </cell>
          <cell r="E72">
            <v>5311.0940485436759</v>
          </cell>
          <cell r="F72">
            <v>3822.1266756881755</v>
          </cell>
          <cell r="G72">
            <v>5281.2400784506499</v>
          </cell>
          <cell r="H72">
            <v>3825.0831042235382</v>
          </cell>
          <cell r="I72">
            <v>30</v>
          </cell>
          <cell r="J72">
            <v>2.1</v>
          </cell>
          <cell r="K72">
            <v>2.06</v>
          </cell>
        </row>
        <row r="73">
          <cell r="B73" t="str">
            <v>A-59</v>
          </cell>
          <cell r="C73" t="str">
            <v>A-58</v>
          </cell>
          <cell r="D73" t="str">
            <v>J</v>
          </cell>
          <cell r="E73">
            <v>5281.2400784506499</v>
          </cell>
          <cell r="F73">
            <v>3825.0831042235382</v>
          </cell>
          <cell r="G73">
            <v>5281.9379006719264</v>
          </cell>
          <cell r="H73">
            <v>3848.4533685192418</v>
          </cell>
          <cell r="I73">
            <v>23.39</v>
          </cell>
          <cell r="J73">
            <v>2.06</v>
          </cell>
          <cell r="K73">
            <v>1.86</v>
          </cell>
        </row>
        <row r="74">
          <cell r="B74" t="str">
            <v>A-58</v>
          </cell>
          <cell r="C74" t="str">
            <v>A-57</v>
          </cell>
          <cell r="E74">
            <v>5281.9379006719264</v>
          </cell>
          <cell r="F74">
            <v>3848.4533685192418</v>
          </cell>
          <cell r="G74">
            <v>5282.5533070395377</v>
          </cell>
          <cell r="H74">
            <v>3869.0635024785943</v>
          </cell>
          <cell r="I74">
            <v>20.62</v>
          </cell>
          <cell r="J74">
            <v>1.86</v>
          </cell>
          <cell r="K74">
            <v>1.95</v>
          </cell>
        </row>
        <row r="75">
          <cell r="B75" t="str">
            <v>A-57/3</v>
          </cell>
          <cell r="C75" t="str">
            <v>A-57/2</v>
          </cell>
          <cell r="D75" t="str">
            <v>H</v>
          </cell>
          <cell r="E75">
            <v>5372.0315632572574</v>
          </cell>
          <cell r="F75">
            <v>3859.3866401650102</v>
          </cell>
          <cell r="G75">
            <v>5342.2054778513511</v>
          </cell>
          <cell r="H75">
            <v>3862.6122609362051</v>
          </cell>
          <cell r="I75">
            <v>30.01</v>
          </cell>
          <cell r="J75">
            <v>1.96</v>
          </cell>
          <cell r="K75">
            <v>1.98</v>
          </cell>
        </row>
        <row r="76">
          <cell r="B76" t="str">
            <v>A-57/2</v>
          </cell>
          <cell r="C76" t="str">
            <v>A-57/1</v>
          </cell>
          <cell r="E76">
            <v>5342.2054778513511</v>
          </cell>
          <cell r="F76">
            <v>3862.6122609362051</v>
          </cell>
          <cell r="G76">
            <v>5312.379392445444</v>
          </cell>
          <cell r="H76">
            <v>3865.8378817073994</v>
          </cell>
          <cell r="I76">
            <v>30.01</v>
          </cell>
          <cell r="J76">
            <v>1.98</v>
          </cell>
          <cell r="K76">
            <v>1.94</v>
          </cell>
        </row>
        <row r="77">
          <cell r="B77" t="str">
            <v>A-57/1</v>
          </cell>
          <cell r="C77" t="str">
            <v>A-57</v>
          </cell>
          <cell r="E77">
            <v>5312.379392445444</v>
          </cell>
          <cell r="F77">
            <v>3865.8378817073994</v>
          </cell>
          <cell r="G77">
            <v>5282.5533070395377</v>
          </cell>
          <cell r="H77">
            <v>3869.0635024785943</v>
          </cell>
          <cell r="I77">
            <v>30.01</v>
          </cell>
          <cell r="J77">
            <v>1.94</v>
          </cell>
          <cell r="K77">
            <v>1.95</v>
          </cell>
        </row>
        <row r="78">
          <cell r="B78" t="str">
            <v>A-57</v>
          </cell>
          <cell r="C78" t="str">
            <v>A-56</v>
          </cell>
          <cell r="D78" t="str">
            <v>J</v>
          </cell>
          <cell r="E78">
            <v>5282.5533070395377</v>
          </cell>
          <cell r="F78">
            <v>3869.0635024785943</v>
          </cell>
          <cell r="G78">
            <v>5283.4486901683249</v>
          </cell>
          <cell r="H78">
            <v>3899.0501376524962</v>
          </cell>
          <cell r="I78">
            <v>30</v>
          </cell>
          <cell r="J78">
            <v>1.95</v>
          </cell>
          <cell r="K78">
            <v>1.99</v>
          </cell>
        </row>
        <row r="79">
          <cell r="B79" t="str">
            <v>A-56</v>
          </cell>
          <cell r="C79" t="str">
            <v>A-55</v>
          </cell>
          <cell r="E79">
            <v>5283.4486901683249</v>
          </cell>
          <cell r="F79">
            <v>3899.0501376524962</v>
          </cell>
          <cell r="G79">
            <v>5284.22468887994</v>
          </cell>
          <cell r="H79">
            <v>3925.0385548032109</v>
          </cell>
          <cell r="I79">
            <v>26</v>
          </cell>
          <cell r="J79">
            <v>1.99</v>
          </cell>
          <cell r="K79">
            <v>1.87</v>
          </cell>
        </row>
        <row r="80">
          <cell r="B80" t="str">
            <v>A-55</v>
          </cell>
          <cell r="C80" t="str">
            <v>A-54</v>
          </cell>
          <cell r="E80">
            <v>5284.22468887994</v>
          </cell>
          <cell r="F80">
            <v>3925.0385548032109</v>
          </cell>
          <cell r="G80">
            <v>5284.9152848551448</v>
          </cell>
          <cell r="H80">
            <v>3948.166810066502</v>
          </cell>
          <cell r="I80">
            <v>23.14</v>
          </cell>
          <cell r="J80">
            <v>1.87</v>
          </cell>
          <cell r="K80">
            <v>2.19</v>
          </cell>
        </row>
        <row r="81">
          <cell r="B81" t="str">
            <v>A-54</v>
          </cell>
          <cell r="C81" t="str">
            <v>A-53</v>
          </cell>
          <cell r="E81">
            <v>5284.9152848551448</v>
          </cell>
          <cell r="F81">
            <v>3948.166810066502</v>
          </cell>
          <cell r="G81">
            <v>5285.7169940945851</v>
          </cell>
          <cell r="H81">
            <v>3975.0162800930461</v>
          </cell>
          <cell r="I81">
            <v>26.87</v>
          </cell>
          <cell r="J81">
            <v>2.19</v>
          </cell>
          <cell r="K81">
            <v>2.14</v>
          </cell>
        </row>
        <row r="82">
          <cell r="B82" t="str">
            <v>A-53/9</v>
          </cell>
          <cell r="C82" t="str">
            <v>A-53/8</v>
          </cell>
          <cell r="D82" t="str">
            <v>H</v>
          </cell>
          <cell r="E82">
            <v>5385.2016509001132</v>
          </cell>
          <cell r="F82">
            <v>3824.1761645059437</v>
          </cell>
          <cell r="G82">
            <v>5386.8844094157621</v>
          </cell>
          <cell r="H82">
            <v>3857.7803398936785</v>
          </cell>
          <cell r="I82">
            <v>33.65</v>
          </cell>
          <cell r="J82">
            <v>2.11</v>
          </cell>
          <cell r="K82">
            <v>2.06</v>
          </cell>
        </row>
        <row r="83">
          <cell r="B83" t="str">
            <v>A-53/8/1</v>
          </cell>
          <cell r="C83" t="str">
            <v>A-53/8</v>
          </cell>
          <cell r="D83" t="str">
            <v>H</v>
          </cell>
          <cell r="E83">
            <v>5425.1087232994932</v>
          </cell>
          <cell r="F83">
            <v>3853.6464705256381</v>
          </cell>
          <cell r="G83">
            <v>5386.8844094157621</v>
          </cell>
          <cell r="H83">
            <v>3857.7803398936785</v>
          </cell>
          <cell r="I83">
            <v>38.449999999999996</v>
          </cell>
          <cell r="J83">
            <v>1.57</v>
          </cell>
          <cell r="K83">
            <v>2.06</v>
          </cell>
        </row>
        <row r="84">
          <cell r="B84" t="str">
            <v>A-53/8</v>
          </cell>
          <cell r="C84" t="str">
            <v>A-53/7</v>
          </cell>
          <cell r="D84" t="str">
            <v>J</v>
          </cell>
          <cell r="E84">
            <v>5386.8844094157621</v>
          </cell>
          <cell r="F84">
            <v>3857.7803398936785</v>
          </cell>
          <cell r="G84">
            <v>5388.2725521317634</v>
          </cell>
          <cell r="H84">
            <v>3885.5011274326553</v>
          </cell>
          <cell r="I84">
            <v>27.76</v>
          </cell>
          <cell r="J84">
            <v>2.06</v>
          </cell>
          <cell r="K84">
            <v>1.92</v>
          </cell>
        </row>
        <row r="85">
          <cell r="B85" t="str">
            <v>A-53/7</v>
          </cell>
          <cell r="C85" t="str">
            <v>A-53/6</v>
          </cell>
          <cell r="E85">
            <v>5388.2725521317634</v>
          </cell>
          <cell r="F85">
            <v>3885.5011274326553</v>
          </cell>
          <cell r="G85">
            <v>5389.8351887316076</v>
          </cell>
          <cell r="H85">
            <v>3916.7065047224642</v>
          </cell>
          <cell r="I85">
            <v>31.25</v>
          </cell>
          <cell r="J85">
            <v>1.92</v>
          </cell>
          <cell r="K85">
            <v>1.87</v>
          </cell>
        </row>
        <row r="86">
          <cell r="B86" t="str">
            <v>A-53/6/3</v>
          </cell>
          <cell r="C86" t="str">
            <v>A-53/6/2</v>
          </cell>
          <cell r="D86" t="str">
            <v>H</v>
          </cell>
          <cell r="E86">
            <v>5300.1139808179341</v>
          </cell>
          <cell r="F86">
            <v>3923.7849827023219</v>
          </cell>
          <cell r="G86">
            <v>5330.0210501224919</v>
          </cell>
          <cell r="H86">
            <v>3921.4254900423693</v>
          </cell>
          <cell r="I86">
            <v>30.01</v>
          </cell>
          <cell r="J86">
            <v>1.51</v>
          </cell>
          <cell r="K86">
            <v>1.77</v>
          </cell>
        </row>
        <row r="87">
          <cell r="B87" t="str">
            <v>A-53/6/2</v>
          </cell>
          <cell r="C87" t="str">
            <v>A-53/6/1</v>
          </cell>
          <cell r="E87">
            <v>5330.0210501224919</v>
          </cell>
          <cell r="F87">
            <v>3921.4254900423693</v>
          </cell>
          <cell r="G87">
            <v>5359.9281194270498</v>
          </cell>
          <cell r="H87">
            <v>3919.0659973824168</v>
          </cell>
          <cell r="I87">
            <v>30</v>
          </cell>
          <cell r="J87">
            <v>1.77</v>
          </cell>
          <cell r="K87">
            <v>1.72</v>
          </cell>
        </row>
        <row r="88">
          <cell r="B88" t="str">
            <v>A-53/6/1</v>
          </cell>
          <cell r="C88" t="str">
            <v>A-53/6</v>
          </cell>
          <cell r="E88">
            <v>5359.9281194270498</v>
          </cell>
          <cell r="F88">
            <v>3919.0659973824168</v>
          </cell>
          <cell r="G88">
            <v>5389.8351887316076</v>
          </cell>
          <cell r="H88">
            <v>3916.7065047224642</v>
          </cell>
          <cell r="I88">
            <v>30</v>
          </cell>
          <cell r="J88">
            <v>1.72</v>
          </cell>
          <cell r="K88">
            <v>1.87</v>
          </cell>
        </row>
        <row r="89">
          <cell r="B89" t="str">
            <v>A-53/6/5</v>
          </cell>
          <cell r="C89" t="str">
            <v>A-53/6/4</v>
          </cell>
          <cell r="D89" t="str">
            <v>H</v>
          </cell>
          <cell r="E89">
            <v>5449.6493273407232</v>
          </cell>
          <cell r="F89">
            <v>3911.9875194025599</v>
          </cell>
          <cell r="G89">
            <v>5419.7422580361654</v>
          </cell>
          <cell r="H89">
            <v>3914.347012062512</v>
          </cell>
          <cell r="I89">
            <v>30</v>
          </cell>
          <cell r="J89">
            <v>1.97</v>
          </cell>
          <cell r="K89">
            <v>1.74</v>
          </cell>
        </row>
        <row r="90">
          <cell r="B90" t="str">
            <v>A-53/6/4</v>
          </cell>
          <cell r="C90" t="str">
            <v>A-53/6</v>
          </cell>
          <cell r="E90">
            <v>5419.7422580361654</v>
          </cell>
          <cell r="F90">
            <v>3914.347012062512</v>
          </cell>
          <cell r="G90">
            <v>5389.8351887316076</v>
          </cell>
          <cell r="H90">
            <v>3916.7065047224642</v>
          </cell>
          <cell r="I90">
            <v>30.01</v>
          </cell>
          <cell r="J90">
            <v>1.74</v>
          </cell>
          <cell r="K90">
            <v>1.87</v>
          </cell>
        </row>
        <row r="91">
          <cell r="B91" t="str">
            <v>A-53/6</v>
          </cell>
          <cell r="C91" t="str">
            <v>A-53/5</v>
          </cell>
          <cell r="D91" t="str">
            <v>J</v>
          </cell>
          <cell r="E91">
            <v>5389.8351887316076</v>
          </cell>
          <cell r="F91">
            <v>3916.7065047224642</v>
          </cell>
          <cell r="G91">
            <v>5391.0852512533602</v>
          </cell>
          <cell r="H91">
            <v>3941.6698728088318</v>
          </cell>
          <cell r="I91">
            <v>25</v>
          </cell>
          <cell r="J91">
            <v>1.87</v>
          </cell>
          <cell r="K91">
            <v>1.85</v>
          </cell>
        </row>
        <row r="92">
          <cell r="B92" t="str">
            <v>A-53/5</v>
          </cell>
          <cell r="C92" t="str">
            <v>A-53/4</v>
          </cell>
          <cell r="E92">
            <v>5391.0852512533602</v>
          </cell>
          <cell r="F92">
            <v>3941.6698728088318</v>
          </cell>
          <cell r="G92">
            <v>5392.2358227512777</v>
          </cell>
          <cell r="H92">
            <v>3964.6464354306277</v>
          </cell>
          <cell r="I92">
            <v>23.01</v>
          </cell>
          <cell r="J92">
            <v>1.85</v>
          </cell>
          <cell r="K92">
            <v>1.95</v>
          </cell>
        </row>
        <row r="93">
          <cell r="B93" t="str">
            <v>A-53/4/8</v>
          </cell>
          <cell r="C93" t="str">
            <v>A-53/4/7</v>
          </cell>
          <cell r="D93" t="str">
            <v>H</v>
          </cell>
          <cell r="E93">
            <v>5461.2534926477801</v>
          </cell>
          <cell r="F93">
            <v>4106.5228979137364</v>
          </cell>
          <cell r="G93">
            <v>5433.4685075015168</v>
          </cell>
          <cell r="H93">
            <v>4095.2094280471611</v>
          </cell>
          <cell r="I93">
            <v>30</v>
          </cell>
          <cell r="J93">
            <v>2.2000000000000002</v>
          </cell>
          <cell r="K93">
            <v>1.84</v>
          </cell>
        </row>
        <row r="94">
          <cell r="B94" t="str">
            <v>A-53/4/7</v>
          </cell>
          <cell r="C94" t="str">
            <v>A-53/4/6</v>
          </cell>
          <cell r="E94">
            <v>5433.4685075015168</v>
          </cell>
          <cell r="F94">
            <v>4095.2094280471611</v>
          </cell>
          <cell r="G94">
            <v>5405.6835223552525</v>
          </cell>
          <cell r="H94">
            <v>4083.8959581805857</v>
          </cell>
          <cell r="I94">
            <v>30</v>
          </cell>
          <cell r="J94">
            <v>1.84</v>
          </cell>
          <cell r="K94">
            <v>1.7</v>
          </cell>
        </row>
        <row r="95">
          <cell r="B95" t="str">
            <v>A-53/4/6</v>
          </cell>
          <cell r="C95" t="str">
            <v>A-53/4/5</v>
          </cell>
          <cell r="E95">
            <v>5405.6835223552525</v>
          </cell>
          <cell r="F95">
            <v>4083.8959581805857</v>
          </cell>
          <cell r="G95">
            <v>5377.8985372089892</v>
          </cell>
          <cell r="H95">
            <v>4072.5824883140103</v>
          </cell>
          <cell r="I95">
            <v>30</v>
          </cell>
          <cell r="J95">
            <v>1.7</v>
          </cell>
          <cell r="K95">
            <v>2.63</v>
          </cell>
        </row>
        <row r="96">
          <cell r="B96" t="str">
            <v>A-53/4/5</v>
          </cell>
          <cell r="C96" t="str">
            <v>A-53/4/4</v>
          </cell>
          <cell r="E96">
            <v>5377.8985372089892</v>
          </cell>
          <cell r="F96">
            <v>4072.5824883140103</v>
          </cell>
          <cell r="G96">
            <v>5386.8176422861434</v>
          </cell>
          <cell r="H96">
            <v>4053.5706613470225</v>
          </cell>
          <cell r="I96">
            <v>21.01</v>
          </cell>
          <cell r="J96">
            <v>2.63</v>
          </cell>
          <cell r="K96">
            <v>2.52</v>
          </cell>
        </row>
        <row r="97">
          <cell r="B97" t="str">
            <v>A-53/4/4</v>
          </cell>
          <cell r="C97" t="str">
            <v>A-53/4/3</v>
          </cell>
          <cell r="E97">
            <v>5386.8176422861434</v>
          </cell>
          <cell r="F97">
            <v>4053.5706613470225</v>
          </cell>
          <cell r="G97">
            <v>5395.7367473632976</v>
          </cell>
          <cell r="H97">
            <v>4034.5588343800346</v>
          </cell>
          <cell r="I97">
            <v>21</v>
          </cell>
          <cell r="J97">
            <v>2.52</v>
          </cell>
          <cell r="K97">
            <v>2.41</v>
          </cell>
        </row>
        <row r="98">
          <cell r="B98" t="str">
            <v>A-53/4/3</v>
          </cell>
          <cell r="C98" t="str">
            <v>A-53/4/2</v>
          </cell>
          <cell r="E98">
            <v>5395.7367473632976</v>
          </cell>
          <cell r="F98">
            <v>4034.5588343800346</v>
          </cell>
          <cell r="G98">
            <v>5394.4364039359762</v>
          </cell>
          <cell r="H98">
            <v>4008.5913719131122</v>
          </cell>
          <cell r="I98">
            <v>26.01</v>
          </cell>
          <cell r="J98">
            <v>2.41</v>
          </cell>
          <cell r="K98">
            <v>2.4300000000000002</v>
          </cell>
        </row>
        <row r="99">
          <cell r="B99" t="str">
            <v>A-53/4/2/3</v>
          </cell>
          <cell r="C99" t="str">
            <v>A-53/4/2/2</v>
          </cell>
          <cell r="D99" t="str">
            <v>H</v>
          </cell>
          <cell r="E99">
            <v>5304.7185881774094</v>
          </cell>
          <cell r="F99">
            <v>4015.7127155722687</v>
          </cell>
          <cell r="G99">
            <v>5334.6245267635977</v>
          </cell>
          <cell r="H99">
            <v>4013.3389343525469</v>
          </cell>
          <cell r="I99">
            <v>30</v>
          </cell>
          <cell r="J99">
            <v>2.35</v>
          </cell>
          <cell r="K99">
            <v>2.1</v>
          </cell>
        </row>
        <row r="100">
          <cell r="B100" t="str">
            <v>A-53/4/2/2</v>
          </cell>
          <cell r="C100" t="str">
            <v>A-53/4/2/1</v>
          </cell>
          <cell r="E100">
            <v>5334.6245267635977</v>
          </cell>
          <cell r="F100">
            <v>4013.3389343525469</v>
          </cell>
          <cell r="G100">
            <v>5364.5304653497869</v>
          </cell>
          <cell r="H100">
            <v>4010.9651531328313</v>
          </cell>
          <cell r="I100">
            <v>30</v>
          </cell>
          <cell r="J100">
            <v>2.1</v>
          </cell>
          <cell r="K100">
            <v>2.09</v>
          </cell>
        </row>
        <row r="101">
          <cell r="B101" t="str">
            <v>A-53/4/2/1</v>
          </cell>
          <cell r="C101" t="str">
            <v>A-53/4/2</v>
          </cell>
          <cell r="E101">
            <v>5364.5304653497869</v>
          </cell>
          <cell r="F101">
            <v>4010.9651531328313</v>
          </cell>
          <cell r="G101">
            <v>5394.4364039359762</v>
          </cell>
          <cell r="H101">
            <v>4008.5913719131122</v>
          </cell>
          <cell r="I101">
            <v>30</v>
          </cell>
          <cell r="J101">
            <v>2.09</v>
          </cell>
          <cell r="K101">
            <v>2.4300000000000002</v>
          </cell>
        </row>
        <row r="102">
          <cell r="B102" t="str">
            <v>A-53/4/2/6</v>
          </cell>
          <cell r="C102" t="str">
            <v>A-53/4/2/5</v>
          </cell>
          <cell r="D102" t="str">
            <v>H</v>
          </cell>
          <cell r="E102">
            <v>5484.1542196945438</v>
          </cell>
          <cell r="F102">
            <v>4001.4700282539602</v>
          </cell>
          <cell r="G102">
            <v>5454.2482811083546</v>
          </cell>
          <cell r="H102">
            <v>4003.8438094736775</v>
          </cell>
          <cell r="I102">
            <v>30</v>
          </cell>
          <cell r="J102">
            <v>2.2599999999999998</v>
          </cell>
          <cell r="K102">
            <v>2.04</v>
          </cell>
        </row>
        <row r="103">
          <cell r="B103" t="str">
            <v>A-53/4/2/5</v>
          </cell>
          <cell r="C103" t="str">
            <v>A-53/4/2/4</v>
          </cell>
          <cell r="E103">
            <v>5454.2482811083546</v>
          </cell>
          <cell r="F103">
            <v>4003.8438094736775</v>
          </cell>
          <cell r="G103">
            <v>5424.3423425221654</v>
          </cell>
          <cell r="H103">
            <v>4006.2175906933949</v>
          </cell>
          <cell r="I103">
            <v>30</v>
          </cell>
          <cell r="J103">
            <v>2.04</v>
          </cell>
          <cell r="K103">
            <v>1.87</v>
          </cell>
        </row>
        <row r="104">
          <cell r="B104" t="str">
            <v>A-53/4/2/4</v>
          </cell>
          <cell r="C104" t="str">
            <v>A-53/4/2</v>
          </cell>
          <cell r="E104">
            <v>5424.3423425221654</v>
          </cell>
          <cell r="F104">
            <v>4006.2175906933949</v>
          </cell>
          <cell r="G104">
            <v>5394.4364039359762</v>
          </cell>
          <cell r="H104">
            <v>4008.5913719131122</v>
          </cell>
          <cell r="I104">
            <v>30</v>
          </cell>
          <cell r="J104">
            <v>1.87</v>
          </cell>
          <cell r="K104">
            <v>2.4300000000000002</v>
          </cell>
        </row>
        <row r="105">
          <cell r="B105" t="str">
            <v>A-53/4/2</v>
          </cell>
          <cell r="C105" t="str">
            <v>A-53/4/1</v>
          </cell>
          <cell r="D105" t="str">
            <v>J</v>
          </cell>
          <cell r="E105">
            <v>5394.4364039359762</v>
          </cell>
          <cell r="F105">
            <v>4008.5913719131122</v>
          </cell>
          <cell r="G105">
            <v>5393.3841011373097</v>
          </cell>
          <cell r="H105">
            <v>3987.577205306</v>
          </cell>
          <cell r="I105">
            <v>21.05</v>
          </cell>
          <cell r="J105">
            <v>2.4300000000000002</v>
          </cell>
          <cell r="K105">
            <v>2.38</v>
          </cell>
        </row>
        <row r="106">
          <cell r="B106" t="str">
            <v>A-53/4/1</v>
          </cell>
          <cell r="C106" t="str">
            <v>A-53/4</v>
          </cell>
          <cell r="E106">
            <v>5393.3841011373097</v>
          </cell>
          <cell r="F106">
            <v>3987.577205306</v>
          </cell>
          <cell r="G106">
            <v>5392.2358227512777</v>
          </cell>
          <cell r="H106">
            <v>3964.6464354306277</v>
          </cell>
          <cell r="I106">
            <v>22.96</v>
          </cell>
          <cell r="J106">
            <v>2.38</v>
          </cell>
          <cell r="K106">
            <v>1.95</v>
          </cell>
        </row>
        <row r="107">
          <cell r="B107" t="str">
            <v>A-53/4/10</v>
          </cell>
          <cell r="C107" t="str">
            <v>A-53/4/9</v>
          </cell>
          <cell r="D107" t="str">
            <v>H</v>
          </cell>
          <cell r="E107">
            <v>5451.9535042651505</v>
          </cell>
          <cell r="F107">
            <v>3958.8327864381595</v>
          </cell>
          <cell r="G107">
            <v>5422.0946635082146</v>
          </cell>
          <cell r="H107">
            <v>3961.7396109343936</v>
          </cell>
          <cell r="I107">
            <v>30.01</v>
          </cell>
          <cell r="J107">
            <v>1.78</v>
          </cell>
          <cell r="K107">
            <v>1.85</v>
          </cell>
        </row>
        <row r="108">
          <cell r="B108" t="str">
            <v>A-53/4/9</v>
          </cell>
          <cell r="C108" t="str">
            <v>A-53/4</v>
          </cell>
          <cell r="E108">
            <v>5422.0946635082146</v>
          </cell>
          <cell r="F108">
            <v>3961.7396109343936</v>
          </cell>
          <cell r="G108">
            <v>5392.2358227512777</v>
          </cell>
          <cell r="H108">
            <v>3964.6464354306277</v>
          </cell>
          <cell r="I108">
            <v>30</v>
          </cell>
          <cell r="J108">
            <v>1.85</v>
          </cell>
          <cell r="K108">
            <v>1.95</v>
          </cell>
        </row>
        <row r="109">
          <cell r="B109" t="str">
            <v>A-53/4</v>
          </cell>
          <cell r="C109" t="str">
            <v>A-53/3</v>
          </cell>
          <cell r="D109" t="str">
            <v>J</v>
          </cell>
          <cell r="E109">
            <v>5392.2358227512777</v>
          </cell>
          <cell r="F109">
            <v>3964.6464354306277</v>
          </cell>
          <cell r="G109">
            <v>5362.3769819943409</v>
          </cell>
          <cell r="H109">
            <v>3967.5532599268563</v>
          </cell>
          <cell r="I109">
            <v>30</v>
          </cell>
          <cell r="J109">
            <v>1.95</v>
          </cell>
          <cell r="K109">
            <v>1.82</v>
          </cell>
        </row>
        <row r="110">
          <cell r="B110" t="str">
            <v>A-53/3</v>
          </cell>
          <cell r="C110" t="str">
            <v>A-53/2</v>
          </cell>
          <cell r="E110">
            <v>5362.3769819943409</v>
          </cell>
          <cell r="F110">
            <v>3967.5532599268563</v>
          </cell>
          <cell r="G110">
            <v>5332.5181412374041</v>
          </cell>
          <cell r="H110">
            <v>3970.4600844230849</v>
          </cell>
          <cell r="I110">
            <v>30.01</v>
          </cell>
          <cell r="J110">
            <v>1.82</v>
          </cell>
          <cell r="K110">
            <v>2.0699999999999998</v>
          </cell>
        </row>
        <row r="111">
          <cell r="B111" t="str">
            <v>A-53/2</v>
          </cell>
          <cell r="C111" t="str">
            <v>A-53/1</v>
          </cell>
          <cell r="E111">
            <v>5332.5181412374041</v>
          </cell>
          <cell r="F111">
            <v>3970.4600844230849</v>
          </cell>
          <cell r="G111">
            <v>5302.6593004804663</v>
          </cell>
          <cell r="H111">
            <v>3973.3669089193136</v>
          </cell>
          <cell r="I111">
            <v>30</v>
          </cell>
          <cell r="J111">
            <v>2.0699999999999998</v>
          </cell>
          <cell r="K111">
            <v>2.13</v>
          </cell>
        </row>
        <row r="112">
          <cell r="B112" t="str">
            <v>A-53/1</v>
          </cell>
          <cell r="C112" t="str">
            <v>A-53</v>
          </cell>
          <cell r="E112">
            <v>5302.6593004804663</v>
          </cell>
          <cell r="F112">
            <v>3973.3669089193136</v>
          </cell>
          <cell r="G112">
            <v>5285.7169940945851</v>
          </cell>
          <cell r="H112">
            <v>3975.0162800930461</v>
          </cell>
          <cell r="I112">
            <v>17.03</v>
          </cell>
          <cell r="J112">
            <v>2.13</v>
          </cell>
          <cell r="K112">
            <v>2.14</v>
          </cell>
        </row>
        <row r="113">
          <cell r="B113" t="str">
            <v>A-53</v>
          </cell>
          <cell r="C113" t="str">
            <v>A-52</v>
          </cell>
          <cell r="D113" t="str">
            <v>J</v>
          </cell>
          <cell r="E113">
            <v>5285.7169940945851</v>
          </cell>
          <cell r="F113">
            <v>3975.0162800930461</v>
          </cell>
          <cell r="G113">
            <v>5280.2807083223497</v>
          </cell>
          <cell r="H113">
            <v>3993.2219604429433</v>
          </cell>
          <cell r="I113">
            <v>19.010000000000002</v>
          </cell>
          <cell r="J113">
            <v>2.14</v>
          </cell>
          <cell r="K113">
            <v>2.1800000000000002</v>
          </cell>
        </row>
        <row r="114">
          <cell r="B114" t="str">
            <v>A-52</v>
          </cell>
          <cell r="C114" t="str">
            <v>A-51</v>
          </cell>
          <cell r="E114">
            <v>5280.2807083223497</v>
          </cell>
          <cell r="F114">
            <v>3993.2219604429433</v>
          </cell>
          <cell r="G114">
            <v>5254.5079558105999</v>
          </cell>
          <cell r="H114">
            <v>4008.5766088585888</v>
          </cell>
          <cell r="I114">
            <v>30.01</v>
          </cell>
          <cell r="J114">
            <v>2.1800000000000002</v>
          </cell>
          <cell r="K114">
            <v>2.75</v>
          </cell>
        </row>
        <row r="115">
          <cell r="B115" t="str">
            <v>A-51</v>
          </cell>
          <cell r="C115" t="str">
            <v>A-50</v>
          </cell>
          <cell r="E115">
            <v>5254.5079558105999</v>
          </cell>
          <cell r="F115">
            <v>4008.5766088585888</v>
          </cell>
          <cell r="G115">
            <v>5242.7131300000001</v>
          </cell>
          <cell r="H115">
            <v>4036.1606999999999</v>
          </cell>
          <cell r="I115">
            <v>30</v>
          </cell>
          <cell r="J115">
            <v>2.75</v>
          </cell>
          <cell r="K115">
            <v>3.25</v>
          </cell>
        </row>
        <row r="116">
          <cell r="B116" t="str">
            <v>A-50</v>
          </cell>
          <cell r="C116" t="str">
            <v>A-49</v>
          </cell>
          <cell r="E116">
            <v>5242.7131300000001</v>
          </cell>
          <cell r="F116">
            <v>4036.1606999999999</v>
          </cell>
          <cell r="G116">
            <v>5216.6173619777628</v>
          </cell>
          <cell r="H116">
            <v>4026.0112718717955</v>
          </cell>
          <cell r="I116">
            <v>28</v>
          </cell>
          <cell r="J116">
            <v>3.25</v>
          </cell>
          <cell r="K116">
            <v>3.05</v>
          </cell>
        </row>
        <row r="117">
          <cell r="B117" t="str">
            <v>A-49</v>
          </cell>
          <cell r="C117" t="str">
            <v>A-48</v>
          </cell>
          <cell r="E117">
            <v>5216.6173619777628</v>
          </cell>
          <cell r="F117">
            <v>4026.0112718717955</v>
          </cell>
          <cell r="G117">
            <v>5190.5181837754371</v>
          </cell>
          <cell r="H117">
            <v>4015.8706162143312</v>
          </cell>
          <cell r="I117">
            <v>28</v>
          </cell>
          <cell r="J117">
            <v>3.05</v>
          </cell>
          <cell r="K117">
            <v>3.93</v>
          </cell>
        </row>
        <row r="118">
          <cell r="B118" t="str">
            <v>A-48</v>
          </cell>
          <cell r="C118" t="str">
            <v>A-2</v>
          </cell>
          <cell r="E118">
            <v>5190.5181837754371</v>
          </cell>
          <cell r="F118">
            <v>4015.8706162143312</v>
          </cell>
          <cell r="G118">
            <v>5166.1699152782758</v>
          </cell>
          <cell r="H118">
            <v>4006.4454405779888</v>
          </cell>
          <cell r="I118">
            <v>26.110000000000003</v>
          </cell>
          <cell r="J118">
            <v>3.93</v>
          </cell>
          <cell r="K118">
            <v>2.95</v>
          </cell>
        </row>
        <row r="119">
          <cell r="B119" t="str">
            <v>A-2</v>
          </cell>
          <cell r="C119" t="str">
            <v>A-1</v>
          </cell>
          <cell r="D119" t="str">
            <v>J</v>
          </cell>
          <cell r="E119">
            <v>5166.1699152782758</v>
          </cell>
          <cell r="F119">
            <v>4006.4454405779888</v>
          </cell>
          <cell r="G119">
            <v>5177.4321086180107</v>
          </cell>
          <cell r="H119">
            <v>3979.3065459517843</v>
          </cell>
          <cell r="I119">
            <v>29.39</v>
          </cell>
          <cell r="J119">
            <v>2.95</v>
          </cell>
          <cell r="K119">
            <v>2.83</v>
          </cell>
        </row>
        <row r="120">
          <cell r="B120" t="str">
            <v>A-47</v>
          </cell>
          <cell r="C120" t="str">
            <v>A-46</v>
          </cell>
          <cell r="D120" t="str">
            <v>H</v>
          </cell>
          <cell r="E120">
            <v>5139.4956667232382</v>
          </cell>
          <cell r="F120">
            <v>3691.4456097021334</v>
          </cell>
          <cell r="G120">
            <v>5106.7032137918222</v>
          </cell>
          <cell r="H120">
            <v>3692.9228510964426</v>
          </cell>
          <cell r="I120">
            <v>32.83</v>
          </cell>
          <cell r="J120">
            <v>1.89</v>
          </cell>
          <cell r="K120">
            <v>1.99</v>
          </cell>
        </row>
        <row r="121">
          <cell r="B121" t="str">
            <v>A-46</v>
          </cell>
          <cell r="C121" t="str">
            <v>A-45</v>
          </cell>
          <cell r="E121">
            <v>5106.7032137918222</v>
          </cell>
          <cell r="F121">
            <v>3692.9228510964426</v>
          </cell>
          <cell r="G121">
            <v>5067.9056181396709</v>
          </cell>
          <cell r="H121">
            <v>3694.6706134372739</v>
          </cell>
          <cell r="I121">
            <v>38.839999999999996</v>
          </cell>
          <cell r="J121">
            <v>1.99</v>
          </cell>
          <cell r="K121">
            <v>1.84</v>
          </cell>
        </row>
        <row r="122">
          <cell r="B122" t="str">
            <v>A-45</v>
          </cell>
          <cell r="C122" t="str">
            <v>A-44</v>
          </cell>
          <cell r="E122">
            <v>5067.9056181396709</v>
          </cell>
          <cell r="F122">
            <v>3694.6706134372739</v>
          </cell>
          <cell r="G122">
            <v>5069.7597689306076</v>
          </cell>
          <cell r="H122">
            <v>3718.3211964580614</v>
          </cell>
          <cell r="I122">
            <v>23.73</v>
          </cell>
          <cell r="J122">
            <v>1.84</v>
          </cell>
          <cell r="K122">
            <v>1.89</v>
          </cell>
        </row>
        <row r="123">
          <cell r="B123" t="str">
            <v>A-44</v>
          </cell>
          <cell r="C123" t="str">
            <v>A-43</v>
          </cell>
          <cell r="E123">
            <v>5069.7597689306076</v>
          </cell>
          <cell r="F123">
            <v>3718.3211964580614</v>
          </cell>
          <cell r="G123">
            <v>5071.5031999022176</v>
          </cell>
          <cell r="H123">
            <v>3740.5594950563359</v>
          </cell>
          <cell r="I123">
            <v>22.310000000000002</v>
          </cell>
          <cell r="J123">
            <v>1.89</v>
          </cell>
          <cell r="K123">
            <v>1.84</v>
          </cell>
        </row>
        <row r="124">
          <cell r="B124" t="str">
            <v>A-43/2</v>
          </cell>
          <cell r="C124" t="str">
            <v>A-43/1</v>
          </cell>
          <cell r="D124" t="str">
            <v>H</v>
          </cell>
          <cell r="E124">
            <v>5011.5639876425357</v>
          </cell>
          <cell r="F124">
            <v>3743.2596494387317</v>
          </cell>
          <cell r="G124">
            <v>5041.5335937723767</v>
          </cell>
          <cell r="H124">
            <v>3741.9095722475336</v>
          </cell>
          <cell r="I124">
            <v>30.01</v>
          </cell>
          <cell r="J124">
            <v>1.78</v>
          </cell>
          <cell r="K124">
            <v>1.83</v>
          </cell>
        </row>
        <row r="125">
          <cell r="B125" t="str">
            <v>A-43/1</v>
          </cell>
          <cell r="C125" t="str">
            <v>A-43</v>
          </cell>
          <cell r="E125">
            <v>5041.5335937723767</v>
          </cell>
          <cell r="F125">
            <v>3741.9095722475336</v>
          </cell>
          <cell r="G125">
            <v>5071.5031999022176</v>
          </cell>
          <cell r="H125">
            <v>3740.5594950563359</v>
          </cell>
          <cell r="I125">
            <v>30</v>
          </cell>
          <cell r="J125">
            <v>1.83</v>
          </cell>
          <cell r="K125">
            <v>1.84</v>
          </cell>
        </row>
        <row r="126">
          <cell r="B126" t="str">
            <v>A-43</v>
          </cell>
          <cell r="C126" t="str">
            <v>A-42</v>
          </cell>
          <cell r="D126" t="str">
            <v>J</v>
          </cell>
          <cell r="E126">
            <v>5071.5031999022176</v>
          </cell>
          <cell r="F126">
            <v>3740.5594950563359</v>
          </cell>
          <cell r="G126">
            <v>5109.0038149455831</v>
          </cell>
          <cell r="H126">
            <v>3738.8701593738251</v>
          </cell>
          <cell r="I126">
            <v>37.54</v>
          </cell>
          <cell r="J126">
            <v>1.84</v>
          </cell>
          <cell r="K126">
            <v>1.71</v>
          </cell>
        </row>
        <row r="127">
          <cell r="B127" t="str">
            <v>A-42</v>
          </cell>
          <cell r="C127" t="str">
            <v>A-41</v>
          </cell>
          <cell r="E127">
            <v>5109.0038149455831</v>
          </cell>
          <cell r="F127">
            <v>3738.8701593738251</v>
          </cell>
          <cell r="G127">
            <v>5144.2007880123929</v>
          </cell>
          <cell r="H127">
            <v>3737.2845986450379</v>
          </cell>
          <cell r="I127">
            <v>35.239999999999995</v>
          </cell>
          <cell r="J127">
            <v>1.71</v>
          </cell>
          <cell r="K127">
            <v>1.68</v>
          </cell>
        </row>
        <row r="128">
          <cell r="B128" t="str">
            <v>A-41</v>
          </cell>
          <cell r="C128" t="str">
            <v>A-40</v>
          </cell>
          <cell r="E128">
            <v>5144.2007880123929</v>
          </cell>
          <cell r="F128">
            <v>3737.2845986450379</v>
          </cell>
          <cell r="G128">
            <v>5180.3927688406402</v>
          </cell>
          <cell r="H128">
            <v>3735.6542145949843</v>
          </cell>
          <cell r="I128">
            <v>36.229999999999997</v>
          </cell>
          <cell r="J128">
            <v>1.68</v>
          </cell>
          <cell r="K128">
            <v>1.92</v>
          </cell>
        </row>
        <row r="129">
          <cell r="B129" t="str">
            <v>A-40/3</v>
          </cell>
          <cell r="C129" t="str">
            <v>A-40/2</v>
          </cell>
          <cell r="D129" t="str">
            <v>H</v>
          </cell>
          <cell r="E129">
            <v>5176.9723801971304</v>
          </cell>
          <cell r="F129">
            <v>3659.7269260483095</v>
          </cell>
          <cell r="G129">
            <v>5178.322457388329</v>
          </cell>
          <cell r="H129">
            <v>3689.6965321781504</v>
          </cell>
          <cell r="I129">
            <v>30</v>
          </cell>
          <cell r="J129">
            <v>1.57</v>
          </cell>
          <cell r="K129">
            <v>1.83</v>
          </cell>
        </row>
        <row r="130">
          <cell r="B130" t="str">
            <v>A-40/2</v>
          </cell>
          <cell r="C130" t="str">
            <v>A-40/1</v>
          </cell>
          <cell r="E130">
            <v>5178.322457388329</v>
          </cell>
          <cell r="F130">
            <v>3689.6965321781504</v>
          </cell>
          <cell r="G130">
            <v>5179.3968112849534</v>
          </cell>
          <cell r="H130">
            <v>3713.545511581563</v>
          </cell>
          <cell r="I130">
            <v>23.880000000000003</v>
          </cell>
          <cell r="J130">
            <v>1.83</v>
          </cell>
          <cell r="K130">
            <v>1.87</v>
          </cell>
        </row>
        <row r="131">
          <cell r="B131" t="str">
            <v>A-40/1</v>
          </cell>
          <cell r="C131" t="str">
            <v>A-40</v>
          </cell>
          <cell r="E131">
            <v>5179.3968112849534</v>
          </cell>
          <cell r="F131">
            <v>3713.545511581563</v>
          </cell>
          <cell r="G131">
            <v>5180.3927688406402</v>
          </cell>
          <cell r="H131">
            <v>3735.6542145949843</v>
          </cell>
          <cell r="I131">
            <v>22.14</v>
          </cell>
          <cell r="J131">
            <v>1.87</v>
          </cell>
          <cell r="K131">
            <v>1.92</v>
          </cell>
        </row>
        <row r="132">
          <cell r="B132" t="str">
            <v>A-40</v>
          </cell>
          <cell r="C132" t="str">
            <v>A-39</v>
          </cell>
          <cell r="D132" t="str">
            <v>J</v>
          </cell>
          <cell r="E132">
            <v>5180.3927688406402</v>
          </cell>
          <cell r="F132">
            <v>3735.6542145949843</v>
          </cell>
          <cell r="G132">
            <v>5181.4388218333506</v>
          </cell>
          <cell r="H132">
            <v>3758.8749581105603</v>
          </cell>
          <cell r="I132">
            <v>23.25</v>
          </cell>
          <cell r="J132">
            <v>1.92</v>
          </cell>
          <cell r="K132">
            <v>1.96</v>
          </cell>
        </row>
        <row r="133">
          <cell r="B133" t="str">
            <v>A-39</v>
          </cell>
          <cell r="C133" t="str">
            <v>A-38</v>
          </cell>
          <cell r="E133">
            <v>5181.4388218333506</v>
          </cell>
          <cell r="F133">
            <v>3758.8749581105603</v>
          </cell>
          <cell r="G133">
            <v>5182.5528923465563</v>
          </cell>
          <cell r="H133">
            <v>3783.6055844027301</v>
          </cell>
          <cell r="I133">
            <v>24.76</v>
          </cell>
          <cell r="J133">
            <v>1.96</v>
          </cell>
          <cell r="K133">
            <v>1.89</v>
          </cell>
        </row>
        <row r="134">
          <cell r="B134" t="str">
            <v>A-38/8</v>
          </cell>
          <cell r="C134" t="str">
            <v>A-38/7</v>
          </cell>
          <cell r="E134">
            <v>4980.5953946416994</v>
          </cell>
          <cell r="F134">
            <v>3744.6547292029691</v>
          </cell>
          <cell r="G134">
            <v>4982.7555181476155</v>
          </cell>
          <cell r="H134">
            <v>3792.6060990107135</v>
          </cell>
          <cell r="I134">
            <v>48</v>
          </cell>
          <cell r="J134">
            <v>1.81</v>
          </cell>
          <cell r="K134">
            <v>1.87</v>
          </cell>
        </row>
        <row r="135">
          <cell r="B135" t="str">
            <v>A-38/7</v>
          </cell>
          <cell r="C135" t="str">
            <v>A-38/6</v>
          </cell>
          <cell r="E135">
            <v>4982.7555181476155</v>
          </cell>
          <cell r="F135">
            <v>3792.6060990107135</v>
          </cell>
          <cell r="G135">
            <v>5012.7251242774564</v>
          </cell>
          <cell r="H135">
            <v>3791.2560218195154</v>
          </cell>
          <cell r="I135">
            <v>30</v>
          </cell>
          <cell r="J135">
            <v>1.87</v>
          </cell>
          <cell r="K135">
            <v>1.9</v>
          </cell>
        </row>
        <row r="136">
          <cell r="B136" t="str">
            <v>A-38/6</v>
          </cell>
          <cell r="C136" t="str">
            <v>A-38/5</v>
          </cell>
          <cell r="E136">
            <v>5012.7251242774564</v>
          </cell>
          <cell r="F136">
            <v>3791.2560218195154</v>
          </cell>
          <cell r="G136">
            <v>5042.6947304072974</v>
          </cell>
          <cell r="H136">
            <v>3789.9059446283172</v>
          </cell>
          <cell r="I136">
            <v>30.01</v>
          </cell>
          <cell r="J136">
            <v>1.9</v>
          </cell>
          <cell r="K136">
            <v>1.88</v>
          </cell>
        </row>
        <row r="137">
          <cell r="B137" t="str">
            <v>A-38/5</v>
          </cell>
          <cell r="C137" t="str">
            <v>A-38/4</v>
          </cell>
          <cell r="E137">
            <v>5042.6947304072974</v>
          </cell>
          <cell r="F137">
            <v>3789.9059446283172</v>
          </cell>
          <cell r="G137">
            <v>5072.6643365371383</v>
          </cell>
          <cell r="H137">
            <v>3788.5558674371191</v>
          </cell>
          <cell r="I137">
            <v>30</v>
          </cell>
          <cell r="J137">
            <v>1.88</v>
          </cell>
          <cell r="K137">
            <v>1.87</v>
          </cell>
        </row>
        <row r="138">
          <cell r="B138" t="str">
            <v>A-38/4</v>
          </cell>
          <cell r="C138" t="str">
            <v>A-38/3</v>
          </cell>
          <cell r="E138">
            <v>5072.6643365371383</v>
          </cell>
          <cell r="F138">
            <v>3788.5558674371191</v>
          </cell>
          <cell r="G138">
            <v>5099.1886619384268</v>
          </cell>
          <cell r="H138">
            <v>3787.360993984963</v>
          </cell>
          <cell r="I138">
            <v>26.560000000000002</v>
          </cell>
          <cell r="J138">
            <v>1.87</v>
          </cell>
          <cell r="K138">
            <v>1.76</v>
          </cell>
        </row>
        <row r="139">
          <cell r="B139" t="str">
            <v>A-38/3</v>
          </cell>
          <cell r="C139" t="str">
            <v>A-38/2</v>
          </cell>
          <cell r="E139">
            <v>5099.1886619384268</v>
          </cell>
          <cell r="F139">
            <v>3787.360993984963</v>
          </cell>
          <cell r="G139">
            <v>5123.612666957858</v>
          </cell>
          <cell r="H139">
            <v>3786.2607362120857</v>
          </cell>
          <cell r="I139">
            <v>24.450000000000003</v>
          </cell>
          <cell r="J139">
            <v>1.76</v>
          </cell>
          <cell r="K139">
            <v>1.69</v>
          </cell>
        </row>
        <row r="140">
          <cell r="B140" t="str">
            <v>A-38/2</v>
          </cell>
          <cell r="C140" t="str">
            <v>A-38/1</v>
          </cell>
          <cell r="E140">
            <v>5123.612666957858</v>
          </cell>
          <cell r="F140">
            <v>3786.2607362120857</v>
          </cell>
          <cell r="G140">
            <v>5153.5822730876989</v>
          </cell>
          <cell r="H140">
            <v>3784.9106590208876</v>
          </cell>
          <cell r="I140">
            <v>30</v>
          </cell>
          <cell r="J140">
            <v>1.69</v>
          </cell>
          <cell r="K140">
            <v>1.7</v>
          </cell>
        </row>
        <row r="141">
          <cell r="B141" t="str">
            <v>A-38/1</v>
          </cell>
          <cell r="C141" t="str">
            <v>A-38</v>
          </cell>
          <cell r="E141">
            <v>5153.5822730876989</v>
          </cell>
          <cell r="F141">
            <v>3784.9106590208876</v>
          </cell>
          <cell r="G141">
            <v>5182.5528923465563</v>
          </cell>
          <cell r="H141">
            <v>3783.6055844027301</v>
          </cell>
          <cell r="I141">
            <v>29</v>
          </cell>
          <cell r="J141">
            <v>1.7</v>
          </cell>
          <cell r="K141">
            <v>1.89</v>
          </cell>
        </row>
        <row r="142">
          <cell r="B142" t="str">
            <v>A-38</v>
          </cell>
          <cell r="C142" t="str">
            <v>A-37</v>
          </cell>
          <cell r="D142" t="str">
            <v>J</v>
          </cell>
          <cell r="E142">
            <v>5182.5528923465563</v>
          </cell>
          <cell r="F142">
            <v>3783.6055844027301</v>
          </cell>
          <cell r="G142">
            <v>5183.9029695377239</v>
          </cell>
          <cell r="H142">
            <v>3813.5751905325724</v>
          </cell>
          <cell r="I142">
            <v>30</v>
          </cell>
          <cell r="J142">
            <v>1.89</v>
          </cell>
          <cell r="K142">
            <v>1.8</v>
          </cell>
        </row>
        <row r="143">
          <cell r="B143" t="str">
            <v>A-37</v>
          </cell>
          <cell r="C143" t="str">
            <v>A-36</v>
          </cell>
          <cell r="E143">
            <v>5183.9029695377239</v>
          </cell>
          <cell r="F143">
            <v>3813.5751905325724</v>
          </cell>
          <cell r="G143">
            <v>5185.2530467288916</v>
          </cell>
          <cell r="H143">
            <v>3843.5447966624151</v>
          </cell>
          <cell r="I143">
            <v>30</v>
          </cell>
          <cell r="J143">
            <v>1.8</v>
          </cell>
          <cell r="K143">
            <v>1.76</v>
          </cell>
        </row>
        <row r="144">
          <cell r="B144" t="str">
            <v>A-36</v>
          </cell>
          <cell r="C144" t="str">
            <v>A-35</v>
          </cell>
          <cell r="E144">
            <v>5185.2530467288916</v>
          </cell>
          <cell r="F144">
            <v>3843.5447966624151</v>
          </cell>
          <cell r="G144">
            <v>5186.300705051618</v>
          </cell>
          <cell r="H144">
            <v>3866.8011759970623</v>
          </cell>
          <cell r="I144">
            <v>23.28</v>
          </cell>
          <cell r="J144">
            <v>1.76</v>
          </cell>
          <cell r="K144">
            <v>1.79</v>
          </cell>
        </row>
        <row r="145">
          <cell r="B145" t="str">
            <v>A-35</v>
          </cell>
          <cell r="C145" t="str">
            <v>A-34</v>
          </cell>
          <cell r="E145">
            <v>5186.300705051618</v>
          </cell>
          <cell r="F145">
            <v>3866.8011759970623</v>
          </cell>
          <cell r="G145">
            <v>5187.4131702348677</v>
          </cell>
          <cell r="H145">
            <v>3891.4961664701577</v>
          </cell>
          <cell r="I145">
            <v>24.73</v>
          </cell>
          <cell r="J145">
            <v>1.79</v>
          </cell>
          <cell r="K145">
            <v>1.81</v>
          </cell>
        </row>
        <row r="146">
          <cell r="B146" t="str">
            <v>A-34/8</v>
          </cell>
          <cell r="C146" t="str">
            <v>A-34/7</v>
          </cell>
          <cell r="D146" t="str">
            <v>H</v>
          </cell>
          <cell r="E146">
            <v>5003.3040087445261</v>
          </cell>
          <cell r="F146">
            <v>3837.5100855332112</v>
          </cell>
          <cell r="G146">
            <v>5033.2632672637637</v>
          </cell>
          <cell r="H146">
            <v>3835.9471303267233</v>
          </cell>
          <cell r="I146">
            <v>30</v>
          </cell>
          <cell r="J146">
            <v>1.69</v>
          </cell>
          <cell r="K146">
            <v>1.72</v>
          </cell>
        </row>
        <row r="147">
          <cell r="B147" t="str">
            <v>A-34/7</v>
          </cell>
          <cell r="C147" t="str">
            <v>A-34/6</v>
          </cell>
          <cell r="E147">
            <v>5033.2632672637637</v>
          </cell>
          <cell r="F147">
            <v>3835.9471303267233</v>
          </cell>
          <cell r="G147">
            <v>5063.2225257830014</v>
          </cell>
          <cell r="H147">
            <v>3834.3841751202353</v>
          </cell>
          <cell r="I147">
            <v>30</v>
          </cell>
          <cell r="J147">
            <v>1.72</v>
          </cell>
          <cell r="K147">
            <v>1.76</v>
          </cell>
        </row>
        <row r="148">
          <cell r="B148" t="str">
            <v>A-34/6</v>
          </cell>
          <cell r="C148" t="str">
            <v>A-34/5</v>
          </cell>
          <cell r="E148">
            <v>5063.2225257830014</v>
          </cell>
          <cell r="F148">
            <v>3834.3841751202353</v>
          </cell>
          <cell r="G148">
            <v>5093.1817843022391</v>
          </cell>
          <cell r="H148">
            <v>3832.8212199137474</v>
          </cell>
          <cell r="I148">
            <v>30.01</v>
          </cell>
          <cell r="J148">
            <v>1.76</v>
          </cell>
          <cell r="K148">
            <v>1.71</v>
          </cell>
        </row>
        <row r="149">
          <cell r="B149" t="str">
            <v>A-34/5</v>
          </cell>
          <cell r="C149" t="str">
            <v>A-34/4</v>
          </cell>
          <cell r="E149">
            <v>5093.1817843022391</v>
          </cell>
          <cell r="F149">
            <v>3832.8212199137474</v>
          </cell>
          <cell r="G149">
            <v>5123.1410428214767</v>
          </cell>
          <cell r="H149">
            <v>3831.2582647072595</v>
          </cell>
          <cell r="I149">
            <v>30.01</v>
          </cell>
          <cell r="J149">
            <v>1.71</v>
          </cell>
          <cell r="K149">
            <v>1.76</v>
          </cell>
        </row>
        <row r="150">
          <cell r="B150" t="str">
            <v>A-34/4</v>
          </cell>
          <cell r="C150" t="str">
            <v>A-34/3</v>
          </cell>
          <cell r="E150">
            <v>5123.1410428214767</v>
          </cell>
          <cell r="F150">
            <v>3831.2582647072595</v>
          </cell>
          <cell r="G150">
            <v>5122.818704991806</v>
          </cell>
          <cell r="H150">
            <v>3862.0124279419283</v>
          </cell>
          <cell r="I150">
            <v>30.76</v>
          </cell>
          <cell r="J150">
            <v>1.76</v>
          </cell>
          <cell r="K150">
            <v>1.68</v>
          </cell>
        </row>
        <row r="151">
          <cell r="B151" t="str">
            <v>A-34/3</v>
          </cell>
          <cell r="C151" t="str">
            <v>A-34/2</v>
          </cell>
          <cell r="E151">
            <v>5122.818704991806</v>
          </cell>
          <cell r="F151">
            <v>3862.0124279419283</v>
          </cell>
          <cell r="G151">
            <v>5122.5122106396348</v>
          </cell>
          <cell r="H151">
            <v>3891.2549693674914</v>
          </cell>
          <cell r="I151">
            <v>29.25</v>
          </cell>
          <cell r="J151">
            <v>1.68</v>
          </cell>
          <cell r="K151">
            <v>1.73</v>
          </cell>
        </row>
        <row r="152">
          <cell r="B152" t="str">
            <v>A-34/2/3</v>
          </cell>
          <cell r="C152" t="str">
            <v>A-34/2/2</v>
          </cell>
          <cell r="D152" t="str">
            <v>H</v>
          </cell>
          <cell r="E152">
            <v>5037.6390535371975</v>
          </cell>
          <cell r="F152">
            <v>3866.6538436188639</v>
          </cell>
          <cell r="G152">
            <v>5065.0264399065827</v>
          </cell>
          <cell r="H152">
            <v>3878.8984778663225</v>
          </cell>
          <cell r="I152">
            <v>30.01</v>
          </cell>
          <cell r="J152">
            <v>1.92</v>
          </cell>
          <cell r="K152">
            <v>1.88</v>
          </cell>
        </row>
        <row r="153">
          <cell r="B153" t="str">
            <v>A-34/2/2</v>
          </cell>
          <cell r="C153" t="str">
            <v>A-34/2/1</v>
          </cell>
          <cell r="E153">
            <v>5065.0264399065827</v>
          </cell>
          <cell r="F153">
            <v>3878.8984778663225</v>
          </cell>
          <cell r="G153">
            <v>5092.413826275967</v>
          </cell>
          <cell r="H153">
            <v>3891.1431121137812</v>
          </cell>
          <cell r="I153">
            <v>30</v>
          </cell>
          <cell r="J153">
            <v>1.88</v>
          </cell>
          <cell r="K153">
            <v>1.52</v>
          </cell>
        </row>
        <row r="154">
          <cell r="B154" t="str">
            <v>A-34/2/1</v>
          </cell>
          <cell r="C154" t="str">
            <v>A-34/2</v>
          </cell>
          <cell r="E154">
            <v>5092.413826275967</v>
          </cell>
          <cell r="F154">
            <v>3891.1431121137812</v>
          </cell>
          <cell r="G154">
            <v>5122.5122106396348</v>
          </cell>
          <cell r="H154">
            <v>3891.2549693674914</v>
          </cell>
          <cell r="I154">
            <v>30.1</v>
          </cell>
          <cell r="J154">
            <v>1.52</v>
          </cell>
          <cell r="K154">
            <v>1.73</v>
          </cell>
        </row>
        <row r="155">
          <cell r="B155" t="str">
            <v>A-34/2</v>
          </cell>
          <cell r="C155" t="str">
            <v>A-34/1</v>
          </cell>
          <cell r="D155" t="str">
            <v>J</v>
          </cell>
          <cell r="E155">
            <v>5122.5122106396348</v>
          </cell>
          <cell r="F155">
            <v>3891.2549693674914</v>
          </cell>
          <cell r="G155">
            <v>5153.8366774187707</v>
          </cell>
          <cell r="H155">
            <v>3891.3713832183312</v>
          </cell>
          <cell r="I155">
            <v>31.330000000000002</v>
          </cell>
          <cell r="J155">
            <v>1.73</v>
          </cell>
          <cell r="K155">
            <v>1.71</v>
          </cell>
        </row>
        <row r="156">
          <cell r="B156" t="str">
            <v>A-34/1</v>
          </cell>
          <cell r="C156" t="str">
            <v>A-34</v>
          </cell>
          <cell r="E156">
            <v>5153.8366774187707</v>
          </cell>
          <cell r="F156">
            <v>3891.3713832183312</v>
          </cell>
          <cell r="G156">
            <v>5187.4131702348677</v>
          </cell>
          <cell r="H156">
            <v>3891.4961664701577</v>
          </cell>
          <cell r="I156">
            <v>33.58</v>
          </cell>
          <cell r="J156">
            <v>1.71</v>
          </cell>
          <cell r="K156">
            <v>1.81</v>
          </cell>
        </row>
        <row r="157">
          <cell r="B157" t="str">
            <v>A-34</v>
          </cell>
          <cell r="C157" t="str">
            <v>A-33</v>
          </cell>
          <cell r="D157" t="str">
            <v>J</v>
          </cell>
          <cell r="E157">
            <v>5187.4131702348677</v>
          </cell>
          <cell r="F157">
            <v>3891.4961664701577</v>
          </cell>
          <cell r="G157">
            <v>5188.7632474260399</v>
          </cell>
          <cell r="H157">
            <v>3921.4657726</v>
          </cell>
          <cell r="I157">
            <v>30</v>
          </cell>
          <cell r="J157">
            <v>1.81</v>
          </cell>
          <cell r="K157">
            <v>1.99</v>
          </cell>
        </row>
        <row r="158">
          <cell r="B158" t="str">
            <v>A-33</v>
          </cell>
          <cell r="C158" t="str">
            <v>A-32</v>
          </cell>
          <cell r="E158">
            <v>5188.7632474260399</v>
          </cell>
          <cell r="F158">
            <v>3921.4657726</v>
          </cell>
          <cell r="G158">
            <v>5190.1447621157458</v>
          </cell>
          <cell r="H158">
            <v>3952.133242121618</v>
          </cell>
          <cell r="I158">
            <v>30.700000000000003</v>
          </cell>
          <cell r="J158">
            <v>1.99</v>
          </cell>
          <cell r="K158">
            <v>2.14</v>
          </cell>
        </row>
        <row r="159">
          <cell r="B159" t="str">
            <v>A-32</v>
          </cell>
          <cell r="C159" t="str">
            <v>A-1</v>
          </cell>
          <cell r="E159">
            <v>5190.1447621157458</v>
          </cell>
          <cell r="F159">
            <v>3952.133242121618</v>
          </cell>
          <cell r="G159">
            <v>5177.4321086180107</v>
          </cell>
          <cell r="H159">
            <v>3979.3065459517843</v>
          </cell>
          <cell r="I159">
            <v>30</v>
          </cell>
          <cell r="J159">
            <v>2.14</v>
          </cell>
          <cell r="K159">
            <v>2.83</v>
          </cell>
        </row>
        <row r="160">
          <cell r="B160" t="str">
            <v>A-1</v>
          </cell>
          <cell r="C160" t="str">
            <v>LS-1</v>
          </cell>
          <cell r="D160" t="str">
            <v>J</v>
          </cell>
          <cell r="E160">
            <v>5177.4321086180107</v>
          </cell>
          <cell r="F160">
            <v>3979.3065459517843</v>
          </cell>
          <cell r="G160">
            <v>5188.9429</v>
          </cell>
          <cell r="H160">
            <v>3984.3443000000002</v>
          </cell>
          <cell r="I160">
            <v>12.57</v>
          </cell>
          <cell r="J160">
            <v>2.83</v>
          </cell>
          <cell r="K160">
            <v>2.7</v>
          </cell>
        </row>
      </sheetData>
      <sheetData sheetId="2" refreshError="1"/>
      <sheetData sheetId="3" refreshError="1">
        <row r="1">
          <cell r="A1" t="str">
            <v>MH_NO</v>
          </cell>
          <cell r="B1" t="str">
            <v>GL</v>
          </cell>
        </row>
        <row r="2">
          <cell r="A2" t="str">
            <v>A-1</v>
          </cell>
          <cell r="B2">
            <v>2.83</v>
          </cell>
        </row>
        <row r="3">
          <cell r="A3" t="str">
            <v>A-2</v>
          </cell>
          <cell r="B3">
            <v>2.95</v>
          </cell>
        </row>
        <row r="4">
          <cell r="A4" t="str">
            <v>A-3</v>
          </cell>
          <cell r="B4">
            <v>3.76</v>
          </cell>
        </row>
        <row r="5">
          <cell r="A5" t="str">
            <v>A-4</v>
          </cell>
          <cell r="B5">
            <v>4.04</v>
          </cell>
        </row>
        <row r="6">
          <cell r="A6" t="str">
            <v>A-5</v>
          </cell>
          <cell r="B6">
            <v>3</v>
          </cell>
        </row>
        <row r="7">
          <cell r="A7" t="str">
            <v>A-6</v>
          </cell>
          <cell r="B7">
            <v>2.4300000000000002</v>
          </cell>
        </row>
        <row r="8">
          <cell r="A8" t="str">
            <v>A-7</v>
          </cell>
          <cell r="B8">
            <v>2.09</v>
          </cell>
        </row>
        <row r="9">
          <cell r="A9" t="str">
            <v>A-8</v>
          </cell>
          <cell r="B9">
            <v>2.4</v>
          </cell>
        </row>
        <row r="10">
          <cell r="A10" t="str">
            <v>A-9</v>
          </cell>
          <cell r="B10">
            <v>2.4</v>
          </cell>
        </row>
        <row r="11">
          <cell r="A11" t="str">
            <v>A-10</v>
          </cell>
          <cell r="B11">
            <v>3.32</v>
          </cell>
        </row>
        <row r="12">
          <cell r="A12" t="str">
            <v>A-11</v>
          </cell>
          <cell r="B12">
            <v>2.36</v>
          </cell>
        </row>
        <row r="13">
          <cell r="A13" t="str">
            <v>A-12</v>
          </cell>
          <cell r="B13">
            <v>2.39</v>
          </cell>
        </row>
        <row r="14">
          <cell r="A14" t="str">
            <v>A-13</v>
          </cell>
          <cell r="B14">
            <v>2.63</v>
          </cell>
        </row>
        <row r="15">
          <cell r="A15" t="str">
            <v>A-14</v>
          </cell>
          <cell r="B15">
            <v>2.0699999999999998</v>
          </cell>
        </row>
        <row r="16">
          <cell r="A16" t="str">
            <v>A-15</v>
          </cell>
          <cell r="B16">
            <v>2.0499999999999998</v>
          </cell>
        </row>
        <row r="17">
          <cell r="A17" t="str">
            <v>A-16</v>
          </cell>
          <cell r="B17">
            <v>2.62</v>
          </cell>
        </row>
        <row r="18">
          <cell r="A18" t="str">
            <v>A-17</v>
          </cell>
          <cell r="B18">
            <v>2.17</v>
          </cell>
        </row>
        <row r="19">
          <cell r="A19" t="str">
            <v>A-18</v>
          </cell>
          <cell r="B19">
            <v>2.17</v>
          </cell>
        </row>
        <row r="20">
          <cell r="A20" t="str">
            <v>A-19</v>
          </cell>
          <cell r="B20">
            <v>1.98</v>
          </cell>
        </row>
        <row r="21">
          <cell r="A21" t="str">
            <v>A-20</v>
          </cell>
          <cell r="B21">
            <v>2.09</v>
          </cell>
        </row>
        <row r="22">
          <cell r="A22" t="str">
            <v>A-21</v>
          </cell>
          <cell r="B22">
            <v>2.5099999999999998</v>
          </cell>
        </row>
        <row r="23">
          <cell r="A23" t="str">
            <v>A-22</v>
          </cell>
          <cell r="B23">
            <v>2.21</v>
          </cell>
        </row>
        <row r="24">
          <cell r="A24" t="str">
            <v>A-23</v>
          </cell>
          <cell r="B24">
            <v>2.09</v>
          </cell>
        </row>
        <row r="25">
          <cell r="A25" t="str">
            <v>A-24</v>
          </cell>
          <cell r="B25">
            <v>1.91</v>
          </cell>
        </row>
        <row r="26">
          <cell r="A26" t="str">
            <v>A-25</v>
          </cell>
          <cell r="B26">
            <v>2</v>
          </cell>
        </row>
        <row r="27">
          <cell r="A27" t="str">
            <v>A-26</v>
          </cell>
          <cell r="B27">
            <v>2.2200000000000002</v>
          </cell>
        </row>
        <row r="28">
          <cell r="A28" t="str">
            <v>A-27</v>
          </cell>
          <cell r="B28">
            <v>2.0099999999999998</v>
          </cell>
        </row>
        <row r="29">
          <cell r="A29" t="str">
            <v>A-28</v>
          </cell>
          <cell r="B29">
            <v>2.21</v>
          </cell>
        </row>
        <row r="30">
          <cell r="A30" t="str">
            <v>A-29</v>
          </cell>
          <cell r="B30">
            <v>1.96</v>
          </cell>
        </row>
        <row r="31">
          <cell r="A31" t="str">
            <v>A-30</v>
          </cell>
          <cell r="B31">
            <v>2.25</v>
          </cell>
        </row>
        <row r="32">
          <cell r="A32" t="str">
            <v>A-31</v>
          </cell>
          <cell r="B32">
            <v>2.83</v>
          </cell>
        </row>
        <row r="33">
          <cell r="A33" t="str">
            <v>A-26/1</v>
          </cell>
          <cell r="B33">
            <v>2.1</v>
          </cell>
        </row>
        <row r="34">
          <cell r="A34" t="str">
            <v>A-26/2</v>
          </cell>
          <cell r="B34">
            <v>1.96</v>
          </cell>
        </row>
        <row r="35">
          <cell r="A35" t="str">
            <v>A-26/3</v>
          </cell>
          <cell r="B35">
            <v>2.0499999999999998</v>
          </cell>
        </row>
        <row r="36">
          <cell r="A36" t="str">
            <v>A-26/4</v>
          </cell>
          <cell r="B36">
            <v>2.2200000000000002</v>
          </cell>
        </row>
        <row r="37">
          <cell r="A37" t="str">
            <v>A-26/5</v>
          </cell>
          <cell r="B37">
            <v>2.16</v>
          </cell>
        </row>
        <row r="38">
          <cell r="A38" t="str">
            <v>A-26/6</v>
          </cell>
          <cell r="B38">
            <v>2.0299999999999998</v>
          </cell>
        </row>
        <row r="39">
          <cell r="A39" t="str">
            <v>A-26/7</v>
          </cell>
          <cell r="B39">
            <v>2.35</v>
          </cell>
        </row>
        <row r="40">
          <cell r="A40" t="str">
            <v>A-25/1</v>
          </cell>
          <cell r="B40">
            <v>2.04</v>
          </cell>
        </row>
        <row r="41">
          <cell r="A41" t="str">
            <v>A-25/2</v>
          </cell>
          <cell r="B41">
            <v>2.12</v>
          </cell>
        </row>
        <row r="42">
          <cell r="A42" t="str">
            <v>A-25/3</v>
          </cell>
          <cell r="B42">
            <v>1.77</v>
          </cell>
        </row>
        <row r="43">
          <cell r="A43" t="str">
            <v>A-25/4</v>
          </cell>
          <cell r="B43">
            <v>1.7</v>
          </cell>
        </row>
        <row r="44">
          <cell r="A44" t="str">
            <v>A-25/5</v>
          </cell>
          <cell r="B44">
            <v>1.88</v>
          </cell>
        </row>
        <row r="45">
          <cell r="A45" t="str">
            <v>A-19/1</v>
          </cell>
          <cell r="B45">
            <v>2.15</v>
          </cell>
        </row>
        <row r="46">
          <cell r="A46" t="str">
            <v>A-19/2</v>
          </cell>
          <cell r="B46">
            <v>2.13</v>
          </cell>
        </row>
        <row r="47">
          <cell r="A47" t="str">
            <v>A-17/1</v>
          </cell>
          <cell r="B47">
            <v>2.4300000000000002</v>
          </cell>
        </row>
        <row r="48">
          <cell r="A48" t="str">
            <v>A-17/2</v>
          </cell>
          <cell r="B48">
            <v>2.4</v>
          </cell>
        </row>
        <row r="49">
          <cell r="A49" t="str">
            <v>A-17/3</v>
          </cell>
          <cell r="B49">
            <v>2.36</v>
          </cell>
        </row>
        <row r="50">
          <cell r="A50" t="str">
            <v>A-16/1</v>
          </cell>
          <cell r="B50">
            <v>2.38</v>
          </cell>
        </row>
        <row r="51">
          <cell r="A51" t="str">
            <v>A-16/2</v>
          </cell>
          <cell r="B51">
            <v>2.2200000000000002</v>
          </cell>
        </row>
        <row r="52">
          <cell r="A52" t="str">
            <v>A-15/1</v>
          </cell>
          <cell r="B52">
            <v>2.84</v>
          </cell>
        </row>
        <row r="53">
          <cell r="A53" t="str">
            <v>A-15/2</v>
          </cell>
          <cell r="B53">
            <v>2.52</v>
          </cell>
        </row>
        <row r="54">
          <cell r="A54" t="str">
            <v>A-4/1</v>
          </cell>
          <cell r="B54">
            <v>5.33</v>
          </cell>
        </row>
        <row r="55">
          <cell r="A55" t="str">
            <v>A-4/2</v>
          </cell>
          <cell r="B55">
            <v>6.08</v>
          </cell>
        </row>
        <row r="56">
          <cell r="A56" t="str">
            <v>A-4/3</v>
          </cell>
          <cell r="B56">
            <v>6.67</v>
          </cell>
        </row>
        <row r="57">
          <cell r="A57" t="str">
            <v>A-4/4</v>
          </cell>
          <cell r="B57">
            <v>7.42</v>
          </cell>
        </row>
        <row r="58">
          <cell r="A58" t="str">
            <v>A-4/5</v>
          </cell>
          <cell r="B58">
            <v>8.19</v>
          </cell>
        </row>
        <row r="59">
          <cell r="A59" t="str">
            <v>A-4/6</v>
          </cell>
          <cell r="B59">
            <v>8.8800000000000008</v>
          </cell>
        </row>
        <row r="60">
          <cell r="A60" t="str">
            <v>A-4/7</v>
          </cell>
          <cell r="B60">
            <v>9.58</v>
          </cell>
        </row>
        <row r="61">
          <cell r="A61" t="str">
            <v>A-32</v>
          </cell>
          <cell r="B61">
            <v>2.14</v>
          </cell>
        </row>
        <row r="62">
          <cell r="A62" t="str">
            <v>A-33</v>
          </cell>
          <cell r="B62">
            <v>1.99</v>
          </cell>
        </row>
        <row r="63">
          <cell r="A63" t="str">
            <v>A-34</v>
          </cell>
          <cell r="B63">
            <v>1.81</v>
          </cell>
        </row>
        <row r="64">
          <cell r="A64" t="str">
            <v>A-35</v>
          </cell>
          <cell r="B64">
            <v>1.79</v>
          </cell>
        </row>
        <row r="65">
          <cell r="A65" t="str">
            <v>A-36</v>
          </cell>
          <cell r="B65">
            <v>1.76</v>
          </cell>
        </row>
        <row r="66">
          <cell r="A66" t="str">
            <v>A-37</v>
          </cell>
          <cell r="B66">
            <v>1.8</v>
          </cell>
        </row>
        <row r="67">
          <cell r="A67" t="str">
            <v>A-38</v>
          </cell>
          <cell r="B67">
            <v>1.89</v>
          </cell>
        </row>
        <row r="68">
          <cell r="A68" t="str">
            <v>A-39</v>
          </cell>
          <cell r="B68">
            <v>1.96</v>
          </cell>
        </row>
        <row r="69">
          <cell r="A69" t="str">
            <v>A-40</v>
          </cell>
          <cell r="B69">
            <v>1.92</v>
          </cell>
        </row>
        <row r="70">
          <cell r="A70" t="str">
            <v>A-40/1</v>
          </cell>
          <cell r="B70">
            <v>1.87</v>
          </cell>
        </row>
        <row r="71">
          <cell r="A71" t="str">
            <v>A-40/2</v>
          </cell>
          <cell r="B71">
            <v>1.83</v>
          </cell>
        </row>
        <row r="72">
          <cell r="A72" t="str">
            <v>A-40/3</v>
          </cell>
          <cell r="B72">
            <v>1.57</v>
          </cell>
        </row>
        <row r="73">
          <cell r="A73" t="str">
            <v>A-41</v>
          </cell>
          <cell r="B73">
            <v>1.68</v>
          </cell>
        </row>
        <row r="74">
          <cell r="A74" t="str">
            <v>A-42</v>
          </cell>
          <cell r="B74">
            <v>1.71</v>
          </cell>
        </row>
        <row r="75">
          <cell r="A75" t="str">
            <v>A-43</v>
          </cell>
          <cell r="B75">
            <v>1.84</v>
          </cell>
        </row>
        <row r="76">
          <cell r="A76" t="str">
            <v>A-44</v>
          </cell>
          <cell r="B76">
            <v>1.89</v>
          </cell>
        </row>
        <row r="77">
          <cell r="A77" t="str">
            <v>A-45</v>
          </cell>
          <cell r="B77">
            <v>1.84</v>
          </cell>
        </row>
        <row r="78">
          <cell r="A78" t="str">
            <v>A-46</v>
          </cell>
          <cell r="B78">
            <v>1.99</v>
          </cell>
        </row>
        <row r="79">
          <cell r="A79" t="str">
            <v>A-47</v>
          </cell>
          <cell r="B79">
            <v>1.89</v>
          </cell>
        </row>
        <row r="80">
          <cell r="A80" t="str">
            <v>A-43/1</v>
          </cell>
          <cell r="B80">
            <v>1.83</v>
          </cell>
        </row>
        <row r="81">
          <cell r="A81" t="str">
            <v>A-43/2</v>
          </cell>
          <cell r="B81">
            <v>1.78</v>
          </cell>
        </row>
        <row r="82">
          <cell r="A82" t="str">
            <v>A-38/1</v>
          </cell>
          <cell r="B82">
            <v>1.7</v>
          </cell>
        </row>
        <row r="83">
          <cell r="A83" t="str">
            <v>A-38/2</v>
          </cell>
          <cell r="B83">
            <v>1.69</v>
          </cell>
        </row>
        <row r="84">
          <cell r="A84" t="str">
            <v>A-38/3</v>
          </cell>
          <cell r="B84">
            <v>1.76</v>
          </cell>
        </row>
        <row r="85">
          <cell r="A85" t="str">
            <v>A-38/4</v>
          </cell>
          <cell r="B85">
            <v>1.87</v>
          </cell>
        </row>
        <row r="86">
          <cell r="A86" t="str">
            <v>A-38/5</v>
          </cell>
          <cell r="B86">
            <v>1.88</v>
          </cell>
        </row>
        <row r="87">
          <cell r="A87" t="str">
            <v>A-38/6</v>
          </cell>
          <cell r="B87">
            <v>1.9</v>
          </cell>
        </row>
        <row r="88">
          <cell r="A88" t="str">
            <v>A-38/7</v>
          </cell>
          <cell r="B88">
            <v>1.87</v>
          </cell>
        </row>
        <row r="89">
          <cell r="A89" t="str">
            <v>A-38/8</v>
          </cell>
          <cell r="B89">
            <v>1.81</v>
          </cell>
        </row>
        <row r="90">
          <cell r="A90" t="str">
            <v>A-34/1</v>
          </cell>
          <cell r="B90">
            <v>1.71</v>
          </cell>
        </row>
        <row r="91">
          <cell r="A91" t="str">
            <v>A-34/2</v>
          </cell>
          <cell r="B91">
            <v>1.73</v>
          </cell>
        </row>
        <row r="92">
          <cell r="A92" t="str">
            <v>A-34/3</v>
          </cell>
          <cell r="B92">
            <v>1.68</v>
          </cell>
        </row>
        <row r="93">
          <cell r="A93" t="str">
            <v>A-34/4</v>
          </cell>
          <cell r="B93">
            <v>1.76</v>
          </cell>
        </row>
        <row r="94">
          <cell r="A94" t="str">
            <v>A-34/5</v>
          </cell>
          <cell r="B94">
            <v>1.71</v>
          </cell>
        </row>
        <row r="95">
          <cell r="A95" t="str">
            <v>A-34/6</v>
          </cell>
          <cell r="B95">
            <v>1.76</v>
          </cell>
        </row>
        <row r="96">
          <cell r="A96" t="str">
            <v>A-34/7</v>
          </cell>
          <cell r="B96">
            <v>1.72</v>
          </cell>
        </row>
        <row r="97">
          <cell r="A97" t="str">
            <v>A-34/8</v>
          </cell>
          <cell r="B97">
            <v>1.69</v>
          </cell>
        </row>
        <row r="98">
          <cell r="A98" t="str">
            <v>A-34/2/1</v>
          </cell>
          <cell r="B98">
            <v>1.52</v>
          </cell>
        </row>
        <row r="99">
          <cell r="A99" t="str">
            <v>A-34/2/2</v>
          </cell>
          <cell r="B99">
            <v>1.88</v>
          </cell>
        </row>
        <row r="100">
          <cell r="A100" t="str">
            <v>A-34/2/3</v>
          </cell>
          <cell r="B100">
            <v>1.92</v>
          </cell>
        </row>
        <row r="101">
          <cell r="A101" t="str">
            <v>A-48</v>
          </cell>
          <cell r="B101">
            <v>3.93</v>
          </cell>
        </row>
        <row r="102">
          <cell r="A102" t="str">
            <v>A-49</v>
          </cell>
          <cell r="B102">
            <v>3.05</v>
          </cell>
        </row>
        <row r="103">
          <cell r="A103" t="str">
            <v>A-50</v>
          </cell>
          <cell r="B103">
            <v>3.25</v>
          </cell>
        </row>
        <row r="104">
          <cell r="A104" t="str">
            <v>A-51</v>
          </cell>
          <cell r="B104">
            <v>2.75</v>
          </cell>
        </row>
        <row r="105">
          <cell r="A105" t="str">
            <v>A-52</v>
          </cell>
          <cell r="B105">
            <v>2.1800000000000002</v>
          </cell>
        </row>
        <row r="106">
          <cell r="A106" t="str">
            <v>A-53</v>
          </cell>
          <cell r="B106">
            <v>2.14</v>
          </cell>
        </row>
        <row r="107">
          <cell r="A107" t="str">
            <v>A-54</v>
          </cell>
          <cell r="B107">
            <v>2.19</v>
          </cell>
        </row>
        <row r="108">
          <cell r="A108" t="str">
            <v>A-55</v>
          </cell>
          <cell r="B108">
            <v>1.87</v>
          </cell>
        </row>
        <row r="109">
          <cell r="A109" t="str">
            <v>A-56</v>
          </cell>
          <cell r="B109">
            <v>1.99</v>
          </cell>
        </row>
        <row r="110">
          <cell r="A110" t="str">
            <v>A-57</v>
          </cell>
          <cell r="B110">
            <v>1.95</v>
          </cell>
        </row>
        <row r="111">
          <cell r="A111" t="str">
            <v>A-58</v>
          </cell>
          <cell r="B111">
            <v>1.86</v>
          </cell>
        </row>
        <row r="112">
          <cell r="A112" t="str">
            <v>A-59</v>
          </cell>
          <cell r="B112">
            <v>2.06</v>
          </cell>
        </row>
        <row r="113">
          <cell r="A113" t="str">
            <v>A-60</v>
          </cell>
          <cell r="B113">
            <v>2</v>
          </cell>
        </row>
        <row r="114">
          <cell r="A114" t="str">
            <v>A-61</v>
          </cell>
          <cell r="B114">
            <v>2.78</v>
          </cell>
        </row>
        <row r="115">
          <cell r="A115" t="str">
            <v>A-62</v>
          </cell>
          <cell r="B115">
            <v>1.88</v>
          </cell>
        </row>
        <row r="116">
          <cell r="A116" t="str">
            <v>A-63</v>
          </cell>
          <cell r="B116">
            <v>2.46</v>
          </cell>
        </row>
        <row r="117">
          <cell r="A117" t="str">
            <v>A-64</v>
          </cell>
          <cell r="B117">
            <v>2.54</v>
          </cell>
        </row>
        <row r="118">
          <cell r="A118" t="str">
            <v>A-65</v>
          </cell>
          <cell r="B118">
            <v>2.35</v>
          </cell>
        </row>
        <row r="119">
          <cell r="A119" t="str">
            <v>A-66</v>
          </cell>
          <cell r="B119">
            <v>2.9</v>
          </cell>
        </row>
        <row r="120">
          <cell r="A120" t="str">
            <v>A-67</v>
          </cell>
          <cell r="B120">
            <v>1.95</v>
          </cell>
        </row>
        <row r="121">
          <cell r="A121" t="str">
            <v>A-59/1</v>
          </cell>
          <cell r="B121">
            <v>2.1</v>
          </cell>
        </row>
        <row r="122">
          <cell r="A122" t="str">
            <v>A-59/2</v>
          </cell>
          <cell r="B122">
            <v>2.15</v>
          </cell>
        </row>
        <row r="123">
          <cell r="A123" t="str">
            <v>A-59/3</v>
          </cell>
          <cell r="B123">
            <v>2.08</v>
          </cell>
        </row>
        <row r="124">
          <cell r="A124" t="str">
            <v>A-57/1</v>
          </cell>
          <cell r="B124">
            <v>1.94</v>
          </cell>
        </row>
        <row r="125">
          <cell r="A125" t="str">
            <v>A-57/2</v>
          </cell>
          <cell r="B125">
            <v>1.98</v>
          </cell>
        </row>
        <row r="126">
          <cell r="A126" t="str">
            <v>A-57/3</v>
          </cell>
          <cell r="B126">
            <v>1.96</v>
          </cell>
        </row>
        <row r="127">
          <cell r="A127" t="str">
            <v>A-53/1</v>
          </cell>
          <cell r="B127">
            <v>2.13</v>
          </cell>
        </row>
        <row r="128">
          <cell r="A128" t="str">
            <v>A-53/2</v>
          </cell>
          <cell r="B128">
            <v>2.0699999999999998</v>
          </cell>
        </row>
        <row r="129">
          <cell r="A129" t="str">
            <v>A-53/3</v>
          </cell>
          <cell r="B129">
            <v>1.82</v>
          </cell>
        </row>
        <row r="130">
          <cell r="A130" t="str">
            <v>A-53/4</v>
          </cell>
          <cell r="B130">
            <v>1.95</v>
          </cell>
        </row>
        <row r="131">
          <cell r="A131" t="str">
            <v>A-53/5</v>
          </cell>
          <cell r="B131">
            <v>1.85</v>
          </cell>
        </row>
        <row r="132">
          <cell r="A132" t="str">
            <v>A-53/6</v>
          </cell>
          <cell r="B132">
            <v>1.87</v>
          </cell>
        </row>
        <row r="133">
          <cell r="A133" t="str">
            <v>A-53/7</v>
          </cell>
          <cell r="B133">
            <v>1.92</v>
          </cell>
        </row>
        <row r="134">
          <cell r="A134" t="str">
            <v>A-53/8</v>
          </cell>
          <cell r="B134">
            <v>2.06</v>
          </cell>
        </row>
        <row r="135">
          <cell r="A135" t="str">
            <v>A-53/9</v>
          </cell>
          <cell r="B135">
            <v>2.11</v>
          </cell>
        </row>
        <row r="136">
          <cell r="A136" t="str">
            <v>A-53/8/1</v>
          </cell>
          <cell r="B136">
            <v>1.57</v>
          </cell>
        </row>
        <row r="137">
          <cell r="A137" t="str">
            <v>A-53/6/1</v>
          </cell>
          <cell r="B137">
            <v>1.72</v>
          </cell>
        </row>
        <row r="138">
          <cell r="A138" t="str">
            <v>A-53/6/2</v>
          </cell>
          <cell r="B138">
            <v>1.77</v>
          </cell>
        </row>
        <row r="139">
          <cell r="A139" t="str">
            <v>A-53/6/3</v>
          </cell>
          <cell r="B139">
            <v>1.51</v>
          </cell>
        </row>
        <row r="140">
          <cell r="A140" t="str">
            <v>A-53/6/4</v>
          </cell>
          <cell r="B140">
            <v>1.74</v>
          </cell>
        </row>
        <row r="141">
          <cell r="A141" t="str">
            <v>A-53/6/5</v>
          </cell>
          <cell r="B141">
            <v>1.97</v>
          </cell>
        </row>
        <row r="142">
          <cell r="A142" t="str">
            <v>A-53/4/1</v>
          </cell>
          <cell r="B142">
            <v>2.38</v>
          </cell>
        </row>
        <row r="143">
          <cell r="A143" t="str">
            <v>A-53/4/2</v>
          </cell>
          <cell r="B143">
            <v>2.4300000000000002</v>
          </cell>
        </row>
        <row r="144">
          <cell r="A144" t="str">
            <v>A-53/4/3</v>
          </cell>
          <cell r="B144">
            <v>2.41</v>
          </cell>
        </row>
        <row r="145">
          <cell r="A145" t="str">
            <v>A-53/4/4</v>
          </cell>
          <cell r="B145">
            <v>2.52</v>
          </cell>
        </row>
        <row r="146">
          <cell r="A146" t="str">
            <v>A-53/4/5</v>
          </cell>
          <cell r="B146">
            <v>2.63</v>
          </cell>
        </row>
        <row r="147">
          <cell r="A147" t="str">
            <v>A-53/4/6</v>
          </cell>
          <cell r="B147">
            <v>1.7</v>
          </cell>
        </row>
        <row r="148">
          <cell r="A148" t="str">
            <v>A-53/4/7</v>
          </cell>
          <cell r="B148">
            <v>1.84</v>
          </cell>
        </row>
        <row r="149">
          <cell r="A149" t="str">
            <v>A-53/4/8</v>
          </cell>
          <cell r="B149">
            <v>2.2000000000000002</v>
          </cell>
        </row>
        <row r="150">
          <cell r="A150" t="str">
            <v>A-53/4/9</v>
          </cell>
          <cell r="B150">
            <v>1.85</v>
          </cell>
        </row>
        <row r="151">
          <cell r="A151" t="str">
            <v>A-53/4/10</v>
          </cell>
          <cell r="B151">
            <v>1.78</v>
          </cell>
        </row>
        <row r="152">
          <cell r="A152" t="str">
            <v>A-53/4/2/1</v>
          </cell>
          <cell r="B152">
            <v>2.09</v>
          </cell>
        </row>
        <row r="153">
          <cell r="A153" t="str">
            <v>A-53/4/2/2</v>
          </cell>
          <cell r="B153">
            <v>2.1</v>
          </cell>
        </row>
        <row r="154">
          <cell r="A154" t="str">
            <v>A-53/4/2/3</v>
          </cell>
          <cell r="B154">
            <v>2.35</v>
          </cell>
        </row>
        <row r="155">
          <cell r="A155" t="str">
            <v>A-53/4/2/4</v>
          </cell>
          <cell r="B155">
            <v>1.87</v>
          </cell>
        </row>
        <row r="156">
          <cell r="A156" t="str">
            <v>A-53/4/2/5</v>
          </cell>
          <cell r="B156">
            <v>2.04</v>
          </cell>
        </row>
        <row r="157">
          <cell r="A157" t="str">
            <v>A-53/4/2/6</v>
          </cell>
          <cell r="B157">
            <v>2.2599999999999998</v>
          </cell>
        </row>
        <row r="158">
          <cell r="A158" t="str">
            <v>LS-1</v>
          </cell>
          <cell r="B158">
            <v>2.7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DATA"/>
      <sheetName val="zone-2"/>
      <sheetName val="MHNO_LEV"/>
      <sheetName val="Z1_DATA"/>
      <sheetName val="D2_CO"/>
      <sheetName val="D1_CO"/>
    </sheetNames>
    <sheetDataSet>
      <sheetData sheetId="0" refreshError="1"/>
      <sheetData sheetId="1" refreshError="1"/>
      <sheetData sheetId="2" refreshError="1">
        <row r="1">
          <cell r="A1" t="str">
            <v>Text</v>
          </cell>
          <cell r="B1" t="str">
            <v>X</v>
          </cell>
          <cell r="C1" t="str">
            <v>Y</v>
          </cell>
          <cell r="D1" t="str">
            <v>MH_GL</v>
          </cell>
        </row>
        <row r="2">
          <cell r="A2" t="str">
            <v>TM1-3/10</v>
          </cell>
          <cell r="B2">
            <v>6531.9099519538204</v>
          </cell>
          <cell r="C2">
            <v>4909.4954548998303</v>
          </cell>
          <cell r="D2">
            <v>1.88</v>
          </cell>
        </row>
        <row r="3">
          <cell r="A3" t="str">
            <v>B-1</v>
          </cell>
          <cell r="B3">
            <v>5612.2387982865203</v>
          </cell>
          <cell r="C3">
            <v>4650.3389814824204</v>
          </cell>
          <cell r="D3">
            <v>2.5299999999999998</v>
          </cell>
        </row>
        <row r="4">
          <cell r="A4" t="str">
            <v>B-10</v>
          </cell>
          <cell r="B4">
            <v>5455.3509991434967</v>
          </cell>
          <cell r="C4">
            <v>4439.6108930816308</v>
          </cell>
          <cell r="D4">
            <v>2.42</v>
          </cell>
        </row>
        <row r="5">
          <cell r="A5" t="str">
            <v>TM1-3/2</v>
          </cell>
          <cell r="B5">
            <v>6595.9437083608536</v>
          </cell>
          <cell r="C5">
            <v>4678.1954807528291</v>
          </cell>
          <cell r="D5">
            <v>1.6</v>
          </cell>
        </row>
        <row r="6">
          <cell r="A6" t="str">
            <v>B-11</v>
          </cell>
          <cell r="B6">
            <v>5437.4357601664506</v>
          </cell>
          <cell r="C6">
            <v>4415.5475555659141</v>
          </cell>
          <cell r="D6">
            <v>2.23</v>
          </cell>
        </row>
        <row r="7">
          <cell r="A7" t="str">
            <v>TM1-3/1</v>
          </cell>
          <cell r="B7">
            <v>6603.9479279117331</v>
          </cell>
          <cell r="C7">
            <v>4649.2829839844535</v>
          </cell>
          <cell r="D7">
            <v>1.71</v>
          </cell>
        </row>
        <row r="8">
          <cell r="A8" t="str">
            <v>B-12</v>
          </cell>
          <cell r="B8">
            <v>5419.5205211894045</v>
          </cell>
          <cell r="C8">
            <v>4391.4842180501964</v>
          </cell>
          <cell r="D8">
            <v>2.54</v>
          </cell>
        </row>
        <row r="9">
          <cell r="A9" t="str">
            <v>B-13</v>
          </cell>
          <cell r="B9">
            <v>5401.6052822123575</v>
          </cell>
          <cell r="C9">
            <v>4367.4208805344797</v>
          </cell>
          <cell r="D9">
            <v>2.77</v>
          </cell>
        </row>
        <row r="10">
          <cell r="A10" t="str">
            <v>B-13/1</v>
          </cell>
          <cell r="B10">
            <v>5440.1249459012361</v>
          </cell>
          <cell r="C10">
            <v>4361.318789966841</v>
          </cell>
          <cell r="D10">
            <v>2.1</v>
          </cell>
        </row>
        <row r="11">
          <cell r="A11" t="str">
            <v>B-13/1/1</v>
          </cell>
          <cell r="B11">
            <v>5457.7005717776947</v>
          </cell>
          <cell r="C11">
            <v>4384.9259669660996</v>
          </cell>
          <cell r="D11">
            <v>2.0499999999999998</v>
          </cell>
        </row>
        <row r="12">
          <cell r="A12" t="str">
            <v>B-13/1/2</v>
          </cell>
          <cell r="B12">
            <v>5475.6158107547408</v>
          </cell>
          <cell r="C12">
            <v>4408.9893044818164</v>
          </cell>
          <cell r="D12">
            <v>2.0299999999999998</v>
          </cell>
        </row>
        <row r="13">
          <cell r="A13" t="str">
            <v>B-13/1/3</v>
          </cell>
          <cell r="B13">
            <v>5493.5310497317878</v>
          </cell>
          <cell r="C13">
            <v>4433.0526419975331</v>
          </cell>
          <cell r="D13">
            <v>1.98</v>
          </cell>
        </row>
        <row r="14">
          <cell r="A14" t="str">
            <v>B-13/10</v>
          </cell>
          <cell r="B14">
            <v>5704.6491978660579</v>
          </cell>
          <cell r="C14">
            <v>4319.4141940216732</v>
          </cell>
          <cell r="D14">
            <v>2.39</v>
          </cell>
        </row>
        <row r="15">
          <cell r="A15" t="str">
            <v>B-13/11</v>
          </cell>
          <cell r="B15">
            <v>5734.2797083959649</v>
          </cell>
          <cell r="C15">
            <v>4314.7202782004124</v>
          </cell>
          <cell r="D15">
            <v>2.79</v>
          </cell>
        </row>
        <row r="16">
          <cell r="A16" t="str">
            <v>B-13/2</v>
          </cell>
          <cell r="B16">
            <v>5467.6051136268034</v>
          </cell>
          <cell r="C16">
            <v>4356.9655205917561</v>
          </cell>
          <cell r="D16">
            <v>2.02</v>
          </cell>
        </row>
        <row r="17">
          <cell r="A17" t="str">
            <v>B-13/3</v>
          </cell>
          <cell r="B17">
            <v>5497.2356241567104</v>
          </cell>
          <cell r="C17">
            <v>4352.2716047704962</v>
          </cell>
          <cell r="D17">
            <v>2.2599999999999998</v>
          </cell>
        </row>
        <row r="18">
          <cell r="A18" t="str">
            <v>B-13/4</v>
          </cell>
          <cell r="B18">
            <v>5526.8661346866174</v>
          </cell>
          <cell r="C18">
            <v>4347.5776889492354</v>
          </cell>
          <cell r="D18">
            <v>2.19</v>
          </cell>
        </row>
        <row r="19">
          <cell r="A19" t="str">
            <v>B-13/5</v>
          </cell>
          <cell r="B19">
            <v>5556.4966452165236</v>
          </cell>
          <cell r="C19">
            <v>4342.8837731279755</v>
          </cell>
          <cell r="D19">
            <v>2.38</v>
          </cell>
        </row>
        <row r="20">
          <cell r="A20" t="str">
            <v>B-13/6</v>
          </cell>
          <cell r="B20">
            <v>5586.1271557464306</v>
          </cell>
          <cell r="C20">
            <v>4338.1898573067147</v>
          </cell>
          <cell r="D20">
            <v>2.3199999999999998</v>
          </cell>
        </row>
        <row r="21">
          <cell r="A21" t="str">
            <v>B-13/7</v>
          </cell>
          <cell r="B21">
            <v>5615.7576662763377</v>
          </cell>
          <cell r="C21">
            <v>4333.4959414854538</v>
          </cell>
          <cell r="D21">
            <v>2.33</v>
          </cell>
        </row>
        <row r="22">
          <cell r="A22" t="str">
            <v>B-13/8</v>
          </cell>
          <cell r="B22">
            <v>5645.3881768062447</v>
          </cell>
          <cell r="C22">
            <v>4328.8020256641939</v>
          </cell>
          <cell r="D22">
            <v>2.62</v>
          </cell>
        </row>
        <row r="23">
          <cell r="A23" t="str">
            <v>B-13/9</v>
          </cell>
          <cell r="B23">
            <v>5675.0186873361508</v>
          </cell>
          <cell r="C23">
            <v>4324.1081098429331</v>
          </cell>
          <cell r="D23">
            <v>2.13</v>
          </cell>
        </row>
        <row r="24">
          <cell r="A24" t="str">
            <v>B-14</v>
          </cell>
          <cell r="B24">
            <v>5371.1103297278396</v>
          </cell>
          <cell r="C24">
            <v>4326.4607607671205</v>
          </cell>
          <cell r="D24">
            <v>2.64</v>
          </cell>
        </row>
        <row r="25">
          <cell r="A25" t="str">
            <v>B-14/1</v>
          </cell>
          <cell r="B25">
            <v>5392.8477402858953</v>
          </cell>
          <cell r="C25">
            <v>4323.1136993256641</v>
          </cell>
          <cell r="D25">
            <v>2.16</v>
          </cell>
        </row>
        <row r="26">
          <cell r="A26" t="str">
            <v>B-14/10</v>
          </cell>
          <cell r="B26">
            <v>5477.9872553334317</v>
          </cell>
          <cell r="C26">
            <v>4189.9703556098175</v>
          </cell>
          <cell r="D26">
            <v>3</v>
          </cell>
        </row>
        <row r="27">
          <cell r="A27" t="str">
            <v>B-14/10/1</v>
          </cell>
          <cell r="B27">
            <v>5502.3276774231344</v>
          </cell>
          <cell r="C27">
            <v>4195.9758029956429</v>
          </cell>
          <cell r="D27">
            <v>1.49</v>
          </cell>
        </row>
        <row r="28">
          <cell r="A28" t="str">
            <v>B-14/10/2</v>
          </cell>
          <cell r="B28">
            <v>5539.0756902966896</v>
          </cell>
          <cell r="C28">
            <v>4209.3785176037527</v>
          </cell>
          <cell r="D28">
            <v>1.49</v>
          </cell>
        </row>
        <row r="29">
          <cell r="A29" t="str">
            <v>B-14/10/3</v>
          </cell>
          <cell r="B29">
            <v>5572.4487626209975</v>
          </cell>
          <cell r="C29">
            <v>4221.8690203065644</v>
          </cell>
          <cell r="D29">
            <v>1.54</v>
          </cell>
        </row>
        <row r="30">
          <cell r="A30" t="str">
            <v>B-14/11</v>
          </cell>
          <cell r="B30">
            <v>5483.8347405656805</v>
          </cell>
          <cell r="C30">
            <v>4161.7398331080658</v>
          </cell>
          <cell r="D30">
            <v>3.01</v>
          </cell>
        </row>
        <row r="31">
          <cell r="A31" t="str">
            <v>B-14/12</v>
          </cell>
          <cell r="B31">
            <v>5488.7033368372468</v>
          </cell>
          <cell r="C31">
            <v>4138.2351963048077</v>
          </cell>
          <cell r="D31">
            <v>3.01</v>
          </cell>
        </row>
        <row r="32">
          <cell r="A32" t="str">
            <v>B-14/13</v>
          </cell>
          <cell r="B32">
            <v>5480.1360999999997</v>
          </cell>
          <cell r="C32">
            <v>4134.7288200000003</v>
          </cell>
          <cell r="D32">
            <v>2.99</v>
          </cell>
        </row>
        <row r="33">
          <cell r="A33" t="str">
            <v>B-14/14</v>
          </cell>
          <cell r="B33">
            <v>5444.1588196752809</v>
          </cell>
          <cell r="C33">
            <v>4136.0076089460708</v>
          </cell>
          <cell r="D33">
            <v>2.78</v>
          </cell>
        </row>
        <row r="34">
          <cell r="A34" t="str">
            <v>B-14/15</v>
          </cell>
          <cell r="B34">
            <v>5411.1796114337812</v>
          </cell>
          <cell r="C34">
            <v>4138.3501065565815</v>
          </cell>
          <cell r="D34">
            <v>2.97</v>
          </cell>
        </row>
        <row r="35">
          <cell r="A35" t="str">
            <v>B-14/16</v>
          </cell>
          <cell r="B35">
            <v>5378.2004031922816</v>
          </cell>
          <cell r="C35">
            <v>4138.3501065565806</v>
          </cell>
          <cell r="D35">
            <v>2.64</v>
          </cell>
        </row>
        <row r="36">
          <cell r="A36" t="str">
            <v>B-14/17</v>
          </cell>
          <cell r="B36">
            <v>5394.7093380051283</v>
          </cell>
          <cell r="C36">
            <v>4109.9842307318604</v>
          </cell>
          <cell r="D36">
            <v>2.92</v>
          </cell>
        </row>
        <row r="37">
          <cell r="A37" t="str">
            <v>B-14/2</v>
          </cell>
          <cell r="B37">
            <v>5418.6890645773201</v>
          </cell>
          <cell r="C37">
            <v>4319.1347295260648</v>
          </cell>
          <cell r="D37">
            <v>2.0499999999999998</v>
          </cell>
        </row>
        <row r="38">
          <cell r="A38" t="str">
            <v>B-14/3</v>
          </cell>
          <cell r="B38">
            <v>5448.2018054371529</v>
          </cell>
          <cell r="C38">
            <v>4314.590445987792</v>
          </cell>
          <cell r="D38">
            <v>2.09</v>
          </cell>
        </row>
        <row r="39">
          <cell r="A39" t="str">
            <v>B-14/5</v>
          </cell>
          <cell r="B39">
            <v>5482.7941342810755</v>
          </cell>
          <cell r="C39">
            <v>4309.2640226893755</v>
          </cell>
          <cell r="D39">
            <v>1.99</v>
          </cell>
        </row>
        <row r="40">
          <cell r="A40" t="str">
            <v>B-14/5/1</v>
          </cell>
          <cell r="B40">
            <v>5509.4796451035299</v>
          </cell>
          <cell r="C40">
            <v>4305.1550675734507</v>
          </cell>
          <cell r="D40">
            <v>2.04</v>
          </cell>
        </row>
        <row r="41">
          <cell r="A41" t="str">
            <v>B-14/5/2</v>
          </cell>
          <cell r="B41">
            <v>5536.1651559259844</v>
          </cell>
          <cell r="C41">
            <v>4301.0461124575304</v>
          </cell>
          <cell r="D41">
            <v>2.1</v>
          </cell>
        </row>
        <row r="42">
          <cell r="A42" t="str">
            <v>B-14/5/3</v>
          </cell>
          <cell r="B42">
            <v>5563.8390190011223</v>
          </cell>
          <cell r="C42">
            <v>4296.7849738187979</v>
          </cell>
          <cell r="D42">
            <v>2.27</v>
          </cell>
        </row>
        <row r="43">
          <cell r="A43" t="str">
            <v>B-14/5/4</v>
          </cell>
          <cell r="B43">
            <v>5593.4895865816279</v>
          </cell>
          <cell r="C43">
            <v>4292.2194681344417</v>
          </cell>
          <cell r="D43">
            <v>2.34</v>
          </cell>
        </row>
        <row r="44">
          <cell r="A44" t="str">
            <v>B-14/5/4/1</v>
          </cell>
          <cell r="B44">
            <v>5592.0007212987512</v>
          </cell>
          <cell r="C44">
            <v>4268.766679810461</v>
          </cell>
          <cell r="D44">
            <v>2.1800000000000002</v>
          </cell>
        </row>
        <row r="45">
          <cell r="A45" t="str">
            <v>B-14/5/4/2</v>
          </cell>
          <cell r="B45">
            <v>5590.5118560158744</v>
          </cell>
          <cell r="C45">
            <v>4245.3138914864803</v>
          </cell>
          <cell r="D45">
            <v>2.34</v>
          </cell>
        </row>
        <row r="46">
          <cell r="A46" t="str">
            <v>B-14/5/4/3</v>
          </cell>
          <cell r="B46">
            <v>5597.2305196335028</v>
          </cell>
          <cell r="C46">
            <v>4231.1759336787873</v>
          </cell>
          <cell r="D46">
            <v>1.76</v>
          </cell>
        </row>
        <row r="47">
          <cell r="A47" t="str">
            <v>B-14/5/4/4</v>
          </cell>
          <cell r="B47">
            <v>5634.4543478249007</v>
          </cell>
          <cell r="C47">
            <v>4244.7681451540311</v>
          </cell>
          <cell r="D47">
            <v>1.94</v>
          </cell>
        </row>
        <row r="48">
          <cell r="A48" t="str">
            <v>B-14/5/4/5</v>
          </cell>
          <cell r="B48">
            <v>5671.1825618671874</v>
          </cell>
          <cell r="C48">
            <v>4258.3321483968539</v>
          </cell>
          <cell r="D48">
            <v>1.83</v>
          </cell>
        </row>
        <row r="49">
          <cell r="A49" t="str">
            <v>B-14/5/4/6</v>
          </cell>
          <cell r="B49">
            <v>5699.3247547919673</v>
          </cell>
          <cell r="C49">
            <v>4268.7252700349591</v>
          </cell>
          <cell r="D49">
            <v>2.48</v>
          </cell>
        </row>
        <row r="50">
          <cell r="A50" t="str">
            <v>B-14/5/4/7</v>
          </cell>
          <cell r="B50">
            <v>5615.4166804667066</v>
          </cell>
          <cell r="C50">
            <v>4198.1847876464244</v>
          </cell>
          <cell r="D50">
            <v>2.2000000000000002</v>
          </cell>
        </row>
        <row r="51">
          <cell r="A51" t="str">
            <v>B-14/5/5</v>
          </cell>
          <cell r="B51">
            <v>5627.2568237972991</v>
          </cell>
          <cell r="C51">
            <v>4287.0200899763422</v>
          </cell>
          <cell r="D51">
            <v>2.2999999999999998</v>
          </cell>
        </row>
        <row r="52">
          <cell r="A52" t="str">
            <v>B-14/5/6</v>
          </cell>
          <cell r="B52">
            <v>5659.8724481358558</v>
          </cell>
          <cell r="C52">
            <v>4281.9980337235529</v>
          </cell>
          <cell r="D52">
            <v>2.34</v>
          </cell>
        </row>
        <row r="53">
          <cell r="A53" t="str">
            <v>B-14/5/7</v>
          </cell>
          <cell r="B53">
            <v>5692.4880724744116</v>
          </cell>
          <cell r="C53">
            <v>4276.9759774707636</v>
          </cell>
          <cell r="D53">
            <v>2.4</v>
          </cell>
        </row>
        <row r="54">
          <cell r="A54" t="str">
            <v>B-14/5/8</v>
          </cell>
          <cell r="B54">
            <v>5725.1036968129665</v>
          </cell>
          <cell r="C54">
            <v>4271.953921217967</v>
          </cell>
          <cell r="D54">
            <v>2.75</v>
          </cell>
        </row>
        <row r="55">
          <cell r="A55" t="str">
            <v>B-14/5/9</v>
          </cell>
          <cell r="B55">
            <v>5759.6960256568891</v>
          </cell>
          <cell r="C55">
            <v>4266.6274979195514</v>
          </cell>
          <cell r="D55">
            <v>2.94</v>
          </cell>
        </row>
        <row r="56">
          <cell r="A56" t="str">
            <v>B-14/6</v>
          </cell>
          <cell r="B56">
            <v>5476.4755886683924</v>
          </cell>
          <cell r="C56">
            <v>4283.5283279961977</v>
          </cell>
          <cell r="D56">
            <v>1.35</v>
          </cell>
        </row>
        <row r="57">
          <cell r="A57" t="str">
            <v>B-14/7</v>
          </cell>
          <cell r="B57">
            <v>5470.1570430557103</v>
          </cell>
          <cell r="C57">
            <v>4257.79263330302</v>
          </cell>
          <cell r="D57">
            <v>1.49</v>
          </cell>
        </row>
        <row r="58">
          <cell r="A58" t="str">
            <v>B-14/7/1</v>
          </cell>
          <cell r="B58">
            <v>5445.7875826229747</v>
          </cell>
          <cell r="C58">
            <v>4260.7382093143215</v>
          </cell>
          <cell r="D58">
            <v>1.69</v>
          </cell>
        </row>
        <row r="59">
          <cell r="A59" t="str">
            <v>B-14/7/2</v>
          </cell>
          <cell r="B59">
            <v>5415.9335432282514</v>
          </cell>
          <cell r="C59">
            <v>4263.6939379585492</v>
          </cell>
          <cell r="D59">
            <v>1.6</v>
          </cell>
        </row>
        <row r="60">
          <cell r="A60" t="str">
            <v>B-14/7/3</v>
          </cell>
          <cell r="B60">
            <v>5386.0655007099203</v>
          </cell>
          <cell r="C60">
            <v>4266.5114923172832</v>
          </cell>
          <cell r="D60">
            <v>1.52</v>
          </cell>
        </row>
        <row r="61">
          <cell r="A61" t="str">
            <v>B-14/7/4</v>
          </cell>
          <cell r="B61">
            <v>5356.2254644388049</v>
          </cell>
          <cell r="C61">
            <v>4269.6053952470038</v>
          </cell>
          <cell r="D61">
            <v>1.52</v>
          </cell>
        </row>
        <row r="62">
          <cell r="A62" t="str">
            <v>B-14/7/5</v>
          </cell>
          <cell r="B62">
            <v>5503.1054164383995</v>
          </cell>
          <cell r="C62">
            <v>4254.3764488181205</v>
          </cell>
          <cell r="D62">
            <v>1.65</v>
          </cell>
        </row>
        <row r="63">
          <cell r="A63" t="str">
            <v>B-14/7/6</v>
          </cell>
          <cell r="B63">
            <v>5532.9454527095149</v>
          </cell>
          <cell r="C63">
            <v>4251.2825458883999</v>
          </cell>
          <cell r="D63">
            <v>1.85</v>
          </cell>
        </row>
        <row r="64">
          <cell r="A64" t="str">
            <v>B-14/7/7</v>
          </cell>
          <cell r="B64">
            <v>5562.5368220117043</v>
          </cell>
          <cell r="C64">
            <v>4248.2144254830928</v>
          </cell>
          <cell r="D64">
            <v>2.04</v>
          </cell>
        </row>
        <row r="65">
          <cell r="A65" t="str">
            <v>B-14/8</v>
          </cell>
          <cell r="B65">
            <v>5453.5493448494926</v>
          </cell>
          <cell r="C65">
            <v>4215.9693818716551</v>
          </cell>
          <cell r="D65">
            <v>1.96</v>
          </cell>
        </row>
        <row r="66">
          <cell r="A66" t="str">
            <v>B-14/8/1</v>
          </cell>
          <cell r="B66">
            <v>5418.3839984536025</v>
          </cell>
          <cell r="C66">
            <v>4217.3433931483596</v>
          </cell>
          <cell r="D66">
            <v>1.51</v>
          </cell>
        </row>
        <row r="67">
          <cell r="A67" t="str">
            <v>B-14/8/2</v>
          </cell>
          <cell r="B67">
            <v>5385.4091600279762</v>
          </cell>
          <cell r="C67">
            <v>4218.631814975186</v>
          </cell>
          <cell r="D67">
            <v>1.49</v>
          </cell>
        </row>
        <row r="68">
          <cell r="A68" t="str">
            <v>B-14/8/3</v>
          </cell>
          <cell r="B68">
            <v>5352.4343216023499</v>
          </cell>
          <cell r="C68">
            <v>4219.9202368020105</v>
          </cell>
          <cell r="D68">
            <v>1.73</v>
          </cell>
        </row>
        <row r="69">
          <cell r="A69" t="str">
            <v>B-14/8/4</v>
          </cell>
          <cell r="B69">
            <v>5490.4610030706699</v>
          </cell>
          <cell r="C69">
            <v>4213.4140957109621</v>
          </cell>
          <cell r="D69">
            <v>1.54</v>
          </cell>
        </row>
        <row r="70">
          <cell r="A70" t="str">
            <v>B-14/8/5</v>
          </cell>
          <cell r="B70">
            <v>5520.3893746013537</v>
          </cell>
          <cell r="C70">
            <v>4211.3422420671577</v>
          </cell>
          <cell r="D70">
            <v>1.7</v>
          </cell>
        </row>
        <row r="71">
          <cell r="A71" t="str">
            <v>B-14/9</v>
          </cell>
          <cell r="B71">
            <v>5441.9998318394255</v>
          </cell>
          <cell r="C71">
            <v>4186.8841841198664</v>
          </cell>
          <cell r="D71">
            <v>1.99</v>
          </cell>
        </row>
        <row r="72">
          <cell r="A72" t="str">
            <v>B-14/9/1</v>
          </cell>
          <cell r="B72">
            <v>5407.2421185816638</v>
          </cell>
          <cell r="C72">
            <v>4182.7730566478422</v>
          </cell>
          <cell r="D72">
            <v>1.73</v>
          </cell>
        </row>
        <row r="73">
          <cell r="A73" t="str">
            <v>B-14/9/2</v>
          </cell>
          <cell r="B73">
            <v>5374.4705603672028</v>
          </cell>
          <cell r="C73">
            <v>4178.8968507456502</v>
          </cell>
          <cell r="D73">
            <v>1.79</v>
          </cell>
        </row>
        <row r="74">
          <cell r="A74" t="str">
            <v>B-14/9/3</v>
          </cell>
          <cell r="B74">
            <v>5341.6990021527417</v>
          </cell>
          <cell r="C74">
            <v>4175.0206448434574</v>
          </cell>
          <cell r="D74">
            <v>1.8</v>
          </cell>
        </row>
        <row r="75">
          <cell r="A75" t="str">
            <v>B-15</v>
          </cell>
          <cell r="B75">
            <v>5347.8221348686066</v>
          </cell>
          <cell r="C75">
            <v>4295.1805923168158</v>
          </cell>
          <cell r="D75">
            <v>2.2599999999999998</v>
          </cell>
        </row>
        <row r="76">
          <cell r="A76" t="str">
            <v>B-16a</v>
          </cell>
          <cell r="B76">
            <v>5311.9916569145125</v>
          </cell>
          <cell r="C76">
            <v>4247.0539172853823</v>
          </cell>
          <cell r="D76">
            <v>2.2599999999999998</v>
          </cell>
        </row>
        <row r="77">
          <cell r="A77" t="str">
            <v>B-16</v>
          </cell>
          <cell r="B77">
            <v>5329.9068958915605</v>
          </cell>
          <cell r="C77">
            <v>4271.1172548011</v>
          </cell>
          <cell r="D77">
            <v>2.27</v>
          </cell>
        </row>
        <row r="78">
          <cell r="A78" t="str">
            <v>B-17</v>
          </cell>
          <cell r="B78">
            <v>5294.0764179374655</v>
          </cell>
          <cell r="C78">
            <v>4222.9905797696656</v>
          </cell>
          <cell r="D78">
            <v>2.2400000000000002</v>
          </cell>
        </row>
        <row r="79">
          <cell r="A79" t="str">
            <v>B-18</v>
          </cell>
          <cell r="B79">
            <v>5276.1611789604185</v>
          </cell>
          <cell r="C79">
            <v>4198.9272422539489</v>
          </cell>
          <cell r="D79">
            <v>2.17</v>
          </cell>
        </row>
        <row r="80">
          <cell r="A80" t="str">
            <v>B-19</v>
          </cell>
          <cell r="B80">
            <v>5257.0515907182344</v>
          </cell>
          <cell r="C80">
            <v>4173.2596822371843</v>
          </cell>
          <cell r="D80">
            <v>2.2200000000000002</v>
          </cell>
        </row>
        <row r="81">
          <cell r="A81" t="str">
            <v>B-2</v>
          </cell>
          <cell r="B81">
            <v>5598.67291095987</v>
          </cell>
          <cell r="C81">
            <v>4632.1175932073656</v>
          </cell>
          <cell r="D81">
            <v>2.29</v>
          </cell>
        </row>
        <row r="82">
          <cell r="A82" t="str">
            <v>TM1-3/9</v>
          </cell>
          <cell r="B82">
            <v>6539.9141715046981</v>
          </cell>
          <cell r="C82">
            <v>4880.5829581314565</v>
          </cell>
          <cell r="D82">
            <v>1.56</v>
          </cell>
        </row>
        <row r="83">
          <cell r="A83" t="str">
            <v>B-20</v>
          </cell>
          <cell r="B83">
            <v>5237.9420024760511</v>
          </cell>
          <cell r="C83">
            <v>4147.5921222204197</v>
          </cell>
          <cell r="D83">
            <v>2.17</v>
          </cell>
        </row>
        <row r="84">
          <cell r="A84" t="str">
            <v>B-21</v>
          </cell>
          <cell r="B84">
            <v>5218.8324142338679</v>
          </cell>
          <cell r="C84">
            <v>4121.9245622036551</v>
          </cell>
          <cell r="D84">
            <v>2.34</v>
          </cell>
        </row>
        <row r="85">
          <cell r="A85" t="str">
            <v>B-22</v>
          </cell>
          <cell r="B85">
            <v>5199.7228259916837</v>
          </cell>
          <cell r="C85">
            <v>4096.2570021868914</v>
          </cell>
          <cell r="D85">
            <v>2.35</v>
          </cell>
        </row>
        <row r="86">
          <cell r="A86" t="str">
            <v>B-23</v>
          </cell>
          <cell r="B86">
            <v>5180.6132377495005</v>
          </cell>
          <cell r="C86">
            <v>4070.5894421701269</v>
          </cell>
          <cell r="D86">
            <v>2.85</v>
          </cell>
        </row>
        <row r="87">
          <cell r="A87" t="str">
            <v>B-24</v>
          </cell>
          <cell r="B87">
            <v>5165.3136750846006</v>
          </cell>
          <cell r="C87">
            <v>4048.6495646501735</v>
          </cell>
          <cell r="D87">
            <v>2.93</v>
          </cell>
        </row>
        <row r="88">
          <cell r="A88" t="str">
            <v>B-25</v>
          </cell>
          <cell r="B88">
            <v>5189.3441982800978</v>
          </cell>
          <cell r="C88">
            <v>4053.40262698265</v>
          </cell>
          <cell r="D88">
            <v>3.08</v>
          </cell>
        </row>
        <row r="89">
          <cell r="A89" t="str">
            <v>B-26</v>
          </cell>
          <cell r="B89">
            <v>5218.7302724890078</v>
          </cell>
          <cell r="C89">
            <v>4059.440726235593</v>
          </cell>
          <cell r="D89">
            <v>3.06</v>
          </cell>
        </row>
        <row r="90">
          <cell r="A90" t="str">
            <v>B-27</v>
          </cell>
          <cell r="B90">
            <v>5248.1163466979187</v>
          </cell>
          <cell r="C90">
            <v>4065.4788254885366</v>
          </cell>
          <cell r="D90">
            <v>3.05</v>
          </cell>
        </row>
        <row r="91">
          <cell r="A91" t="str">
            <v>B-28</v>
          </cell>
          <cell r="B91">
            <v>5277.5024209068297</v>
          </cell>
          <cell r="C91">
            <v>4071.5169247414801</v>
          </cell>
          <cell r="D91">
            <v>2.98</v>
          </cell>
        </row>
        <row r="92">
          <cell r="A92" t="str">
            <v>B-29</v>
          </cell>
          <cell r="B92">
            <v>5306.8884951157397</v>
          </cell>
          <cell r="C92">
            <v>4077.5550239944232</v>
          </cell>
          <cell r="D92">
            <v>3.02</v>
          </cell>
        </row>
        <row r="93">
          <cell r="A93" t="str">
            <v>B-3</v>
          </cell>
          <cell r="B93">
            <v>5580.7576719828248</v>
          </cell>
          <cell r="C93">
            <v>4608.054255691648</v>
          </cell>
          <cell r="D93">
            <v>2.29</v>
          </cell>
        </row>
        <row r="94">
          <cell r="A94" t="str">
            <v>TM1-3/8</v>
          </cell>
          <cell r="B94">
            <v>6547.9183910555776</v>
          </cell>
          <cell r="C94">
            <v>4851.6704613630809</v>
          </cell>
          <cell r="D94">
            <v>1.65</v>
          </cell>
        </row>
        <row r="95">
          <cell r="A95" t="str">
            <v>B-30</v>
          </cell>
          <cell r="B95">
            <v>5336.2745693246507</v>
          </cell>
          <cell r="C95">
            <v>4083.5931232473667</v>
          </cell>
          <cell r="D95">
            <v>3.06</v>
          </cell>
        </row>
        <row r="96">
          <cell r="A96" t="str">
            <v>B-31</v>
          </cell>
          <cell r="B96">
            <v>5626.3820905020866</v>
          </cell>
          <cell r="C96">
            <v>4669.3359267424112</v>
          </cell>
          <cell r="D96">
            <v>2.2400000000000002</v>
          </cell>
        </row>
        <row r="97">
          <cell r="A97" t="str">
            <v>B-32</v>
          </cell>
          <cell r="B97">
            <v>5642.7993354776363</v>
          </cell>
          <cell r="C97">
            <v>4690.2712055344291</v>
          </cell>
          <cell r="D97">
            <v>2.37</v>
          </cell>
        </row>
        <row r="98">
          <cell r="A98" t="str">
            <v>B-32/1</v>
          </cell>
          <cell r="B98">
            <v>5648.1716376166842</v>
          </cell>
          <cell r="C98">
            <v>4671.5336567406157</v>
          </cell>
          <cell r="D98">
            <v>2.23</v>
          </cell>
        </row>
        <row r="99">
          <cell r="A99" t="str">
            <v>B-32/10</v>
          </cell>
          <cell r="B99">
            <v>5710.6576488033634</v>
          </cell>
          <cell r="C99">
            <v>4453.5945585221662</v>
          </cell>
          <cell r="D99">
            <v>2.2599999999999998</v>
          </cell>
        </row>
        <row r="100">
          <cell r="A100" t="str">
            <v>B-32/10/1</v>
          </cell>
          <cell r="B100">
            <v>5740.142758873626</v>
          </cell>
          <cell r="C100">
            <v>4459.5247083485619</v>
          </cell>
          <cell r="D100">
            <v>1.86</v>
          </cell>
        </row>
        <row r="101">
          <cell r="A101" t="str">
            <v>B-32/10/2</v>
          </cell>
          <cell r="B101">
            <v>5769.2790882667887</v>
          </cell>
          <cell r="C101">
            <v>4466.6713375884983</v>
          </cell>
          <cell r="D101">
            <v>1.99</v>
          </cell>
        </row>
        <row r="102">
          <cell r="A102" t="str">
            <v>B-32/10/3</v>
          </cell>
          <cell r="B102">
            <v>5656.5955758099335</v>
          </cell>
          <cell r="C102">
            <v>4465.6113974155796</v>
          </cell>
          <cell r="D102">
            <v>1.94</v>
          </cell>
        </row>
        <row r="103">
          <cell r="A103" t="str">
            <v>B-32/11</v>
          </cell>
          <cell r="B103">
            <v>5717.3429259531977</v>
          </cell>
          <cell r="C103">
            <v>4430.2776073245241</v>
          </cell>
          <cell r="D103">
            <v>2.2599999999999998</v>
          </cell>
        </row>
        <row r="104">
          <cell r="A104" t="str">
            <v>B-32/12</v>
          </cell>
          <cell r="B104">
            <v>5724.4210704868001</v>
          </cell>
          <cell r="C104">
            <v>4405.5904108237846</v>
          </cell>
          <cell r="D104">
            <v>2.2599999999999998</v>
          </cell>
        </row>
        <row r="105">
          <cell r="A105" t="str">
            <v>B-32/12/1</v>
          </cell>
          <cell r="B105">
            <v>5690.2029351415649</v>
          </cell>
          <cell r="C105">
            <v>4414.074845937409</v>
          </cell>
          <cell r="D105">
            <v>1.91</v>
          </cell>
        </row>
        <row r="106">
          <cell r="A106" t="str">
            <v>B-32/12/2</v>
          </cell>
          <cell r="B106">
            <v>5657.7061883672422</v>
          </cell>
          <cell r="C106">
            <v>4419.8160521770069</v>
          </cell>
          <cell r="D106">
            <v>1.95</v>
          </cell>
        </row>
        <row r="107">
          <cell r="A107" t="str">
            <v>B-32/12/3</v>
          </cell>
          <cell r="B107">
            <v>5625.2094415929205</v>
          </cell>
          <cell r="C107">
            <v>4425.5572584166039</v>
          </cell>
          <cell r="D107">
            <v>1.68</v>
          </cell>
        </row>
        <row r="108">
          <cell r="A108" t="str">
            <v>B-32/12/4</v>
          </cell>
          <cell r="B108">
            <v>5754.783353829238</v>
          </cell>
          <cell r="C108">
            <v>4412.5228517861706</v>
          </cell>
          <cell r="D108">
            <v>2.2000000000000002</v>
          </cell>
        </row>
        <row r="109">
          <cell r="A109" t="str">
            <v>B-32/12/5</v>
          </cell>
          <cell r="B109">
            <v>5787.8746867485197</v>
          </cell>
          <cell r="C109">
            <v>4419.769849518415</v>
          </cell>
          <cell r="D109">
            <v>2.31</v>
          </cell>
        </row>
        <row r="110">
          <cell r="A110" t="str">
            <v>B-32/13</v>
          </cell>
          <cell r="B110">
            <v>5738.0160866346414</v>
          </cell>
          <cell r="C110">
            <v>4358.1736289992277</v>
          </cell>
          <cell r="D110">
            <v>2.52</v>
          </cell>
        </row>
        <row r="111">
          <cell r="A111" t="str">
            <v>B-32/13/1</v>
          </cell>
          <cell r="B111">
            <v>5701.5142736774851</v>
          </cell>
          <cell r="C111">
            <v>4365.7912805526339</v>
          </cell>
          <cell r="D111">
            <v>2.0499999999999998</v>
          </cell>
        </row>
        <row r="112">
          <cell r="A112" t="str">
            <v>B-32/13/2</v>
          </cell>
          <cell r="B112">
            <v>5666.9453447259275</v>
          </cell>
          <cell r="C112">
            <v>4371.2675156774403</v>
          </cell>
          <cell r="D112">
            <v>1.96</v>
          </cell>
        </row>
        <row r="113">
          <cell r="A113" t="str">
            <v>B-32/13/3</v>
          </cell>
          <cell r="B113">
            <v>5632.3764157743699</v>
          </cell>
          <cell r="C113">
            <v>4376.7437508022467</v>
          </cell>
          <cell r="D113">
            <v>1.8</v>
          </cell>
        </row>
        <row r="114">
          <cell r="A114" t="str">
            <v>B-32/13/4</v>
          </cell>
          <cell r="B114">
            <v>5599.7828541914723</v>
          </cell>
          <cell r="C114">
            <v>4381.907058205632</v>
          </cell>
          <cell r="D114">
            <v>2.19</v>
          </cell>
        </row>
        <row r="115">
          <cell r="A115" t="str">
            <v>B-32/13/5</v>
          </cell>
          <cell r="B115">
            <v>5770.2491230178221</v>
          </cell>
          <cell r="C115">
            <v>4365.2469143406088</v>
          </cell>
          <cell r="D115">
            <v>2.9</v>
          </cell>
        </row>
        <row r="116">
          <cell r="A116" t="str">
            <v>B-32/13/6</v>
          </cell>
          <cell r="B116">
            <v>5802.4821594010018</v>
          </cell>
          <cell r="C116">
            <v>4372.3201996819889</v>
          </cell>
          <cell r="D116">
            <v>2.5099999999999998</v>
          </cell>
        </row>
        <row r="117">
          <cell r="A117" t="str">
            <v>B-32/14</v>
          </cell>
          <cell r="B117">
            <v>5751.796523958199</v>
          </cell>
          <cell r="C117">
            <v>4310.1101340454534</v>
          </cell>
          <cell r="D117">
            <v>2.79</v>
          </cell>
        </row>
        <row r="118">
          <cell r="A118" t="str">
            <v>B-32/15</v>
          </cell>
          <cell r="B118">
            <v>5796.3260741590984</v>
          </cell>
          <cell r="C118">
            <v>4321.647861677252</v>
          </cell>
          <cell r="D118">
            <v>2.84</v>
          </cell>
        </row>
        <row r="119">
          <cell r="A119" t="str">
            <v>B-32/2</v>
          </cell>
          <cell r="B119">
            <v>5653.6798102144558</v>
          </cell>
          <cell r="C119">
            <v>4652.3222181163255</v>
          </cell>
          <cell r="D119">
            <v>2.15</v>
          </cell>
        </row>
        <row r="120">
          <cell r="A120" t="str">
            <v>B-32/2/1</v>
          </cell>
          <cell r="B120">
            <v>5689.7522052195482</v>
          </cell>
          <cell r="C120">
            <v>4657.8928840187627</v>
          </cell>
          <cell r="D120">
            <v>1.71</v>
          </cell>
        </row>
        <row r="121">
          <cell r="A121" t="str">
            <v>B-32/2/2</v>
          </cell>
          <cell r="B121">
            <v>5725.0443566105432</v>
          </cell>
          <cell r="C121">
            <v>4663.343056771354</v>
          </cell>
          <cell r="D121">
            <v>1.81</v>
          </cell>
        </row>
        <row r="122">
          <cell r="A122" t="str">
            <v>B-32/3</v>
          </cell>
          <cell r="B122">
            <v>5659.354578209498</v>
          </cell>
          <cell r="C122">
            <v>4632.5297270298979</v>
          </cell>
          <cell r="D122">
            <v>2.13</v>
          </cell>
        </row>
        <row r="123">
          <cell r="A123" t="str">
            <v>B-32/4</v>
          </cell>
          <cell r="B123">
            <v>5666.0822038056576</v>
          </cell>
          <cell r="C123">
            <v>4609.0650726579288</v>
          </cell>
          <cell r="D123">
            <v>2.14</v>
          </cell>
        </row>
        <row r="124">
          <cell r="A124" t="str">
            <v>B-32/4/1</v>
          </cell>
          <cell r="B124">
            <v>5702.2513636322337</v>
          </cell>
          <cell r="C124">
            <v>4616.8619872681875</v>
          </cell>
          <cell r="D124">
            <v>1.81</v>
          </cell>
        </row>
        <row r="125">
          <cell r="A125" t="str">
            <v>B-32/4/2</v>
          </cell>
          <cell r="B125">
            <v>5731.5777094375644</v>
          </cell>
          <cell r="C125">
            <v>4623.1838099251527</v>
          </cell>
          <cell r="D125">
            <v>1.96</v>
          </cell>
        </row>
        <row r="126">
          <cell r="A126" t="str">
            <v>B-32/4/3</v>
          </cell>
          <cell r="B126">
            <v>5760.904055242896</v>
          </cell>
          <cell r="C126">
            <v>4629.5056325821188</v>
          </cell>
          <cell r="D126">
            <v>2</v>
          </cell>
        </row>
        <row r="127">
          <cell r="A127" t="str">
            <v>B-32/4/4</v>
          </cell>
          <cell r="B127">
            <v>5790.2304010482276</v>
          </cell>
          <cell r="C127">
            <v>4635.827455239084</v>
          </cell>
          <cell r="D127">
            <v>2.6</v>
          </cell>
        </row>
        <row r="128">
          <cell r="A128" t="str">
            <v>B-32/5</v>
          </cell>
          <cell r="B128">
            <v>5672.6610101198767</v>
          </cell>
          <cell r="C128">
            <v>4586.1194711025464</v>
          </cell>
          <cell r="D128">
            <v>2.1800000000000002</v>
          </cell>
        </row>
        <row r="129">
          <cell r="A129" t="str">
            <v>B-32/6</v>
          </cell>
          <cell r="B129">
            <v>5680.4138586221607</v>
          </cell>
          <cell r="C129">
            <v>4559.0790379060036</v>
          </cell>
          <cell r="D129">
            <v>2.5299999999999998</v>
          </cell>
        </row>
        <row r="130">
          <cell r="A130" t="str">
            <v>B-32/6/1</v>
          </cell>
          <cell r="B130">
            <v>5708.8389362361777</v>
          </cell>
          <cell r="C130">
            <v>4564.8249027353468</v>
          </cell>
          <cell r="D130">
            <v>1.96</v>
          </cell>
        </row>
        <row r="131">
          <cell r="A131" t="str">
            <v>B-32/6/2</v>
          </cell>
          <cell r="B131">
            <v>5741.1847142107472</v>
          </cell>
          <cell r="C131">
            <v>4571.3633006446116</v>
          </cell>
          <cell r="D131">
            <v>1.95</v>
          </cell>
        </row>
        <row r="132">
          <cell r="A132" t="str">
            <v>B-32/6/3</v>
          </cell>
          <cell r="B132">
            <v>5773.5304921853158</v>
          </cell>
          <cell r="C132">
            <v>4577.9016985538765</v>
          </cell>
          <cell r="D132">
            <v>2.0499999999999998</v>
          </cell>
        </row>
        <row r="133">
          <cell r="A133" t="str">
            <v>B-32/6/4</v>
          </cell>
          <cell r="B133">
            <v>5805.8762701598853</v>
          </cell>
          <cell r="C133">
            <v>4584.4400964631413</v>
          </cell>
          <cell r="D133">
            <v>2.0699999999999998</v>
          </cell>
        </row>
        <row r="134">
          <cell r="A134" t="str">
            <v>B-32/7</v>
          </cell>
          <cell r="B134">
            <v>5687.3733731770417</v>
          </cell>
          <cell r="C134">
            <v>4534.805599782424</v>
          </cell>
          <cell r="D134">
            <v>2.42</v>
          </cell>
        </row>
        <row r="135">
          <cell r="A135" t="str">
            <v>B-32/8</v>
          </cell>
          <cell r="B135">
            <v>5695.5723396780759</v>
          </cell>
          <cell r="C135">
            <v>4506.2091934568525</v>
          </cell>
          <cell r="D135">
            <v>2.42</v>
          </cell>
        </row>
        <row r="136">
          <cell r="A136" t="str">
            <v>B-32/8/1</v>
          </cell>
          <cell r="B136">
            <v>5727.0031076866517</v>
          </cell>
          <cell r="C136">
            <v>4512.2180887289596</v>
          </cell>
          <cell r="D136">
            <v>1.91</v>
          </cell>
        </row>
        <row r="137">
          <cell r="A137" t="str">
            <v>B-32/8/2</v>
          </cell>
          <cell r="B137">
            <v>5758.4338756952275</v>
          </cell>
          <cell r="C137">
            <v>4518.2269840010604</v>
          </cell>
          <cell r="D137">
            <v>1.67</v>
          </cell>
        </row>
        <row r="138">
          <cell r="A138" t="str">
            <v>B-32/8/3</v>
          </cell>
          <cell r="B138">
            <v>5790.8468552040713</v>
          </cell>
          <cell r="C138">
            <v>4524.4236572504151</v>
          </cell>
          <cell r="D138">
            <v>1.56</v>
          </cell>
        </row>
        <row r="139">
          <cell r="A139" t="str">
            <v>B-32/8/4</v>
          </cell>
          <cell r="B139">
            <v>5823.2598347129142</v>
          </cell>
          <cell r="C139">
            <v>4530.6203304997725</v>
          </cell>
          <cell r="D139">
            <v>2.14</v>
          </cell>
        </row>
        <row r="140">
          <cell r="A140" t="str">
            <v>B-32/9</v>
          </cell>
          <cell r="B140">
            <v>5702.5481422697294</v>
          </cell>
          <cell r="C140">
            <v>4481.8789458173751</v>
          </cell>
          <cell r="D140">
            <v>2.33</v>
          </cell>
        </row>
        <row r="141">
          <cell r="A141" t="str">
            <v>B-33</v>
          </cell>
          <cell r="B141">
            <v>5664.7997926241642</v>
          </cell>
          <cell r="C141">
            <v>4691.0622567022347</v>
          </cell>
          <cell r="D141">
            <v>2.0499999999999998</v>
          </cell>
        </row>
        <row r="142">
          <cell r="A142" t="str">
            <v>B-34</v>
          </cell>
          <cell r="B142">
            <v>5689.5114255146109</v>
          </cell>
          <cell r="C142">
            <v>4691.0459678208908</v>
          </cell>
          <cell r="D142">
            <v>2.11</v>
          </cell>
        </row>
        <row r="143">
          <cell r="A143" t="str">
            <v>B-35</v>
          </cell>
          <cell r="B143">
            <v>5719.5114189972655</v>
          </cell>
          <cell r="C143">
            <v>4691.0261930720344</v>
          </cell>
          <cell r="D143">
            <v>2.09</v>
          </cell>
        </row>
        <row r="144">
          <cell r="A144" t="str">
            <v>B-36</v>
          </cell>
          <cell r="B144">
            <v>5749.5114124799202</v>
          </cell>
          <cell r="C144">
            <v>4691.0064183231771</v>
          </cell>
          <cell r="D144">
            <v>1.99</v>
          </cell>
        </row>
        <row r="145">
          <cell r="A145" t="str">
            <v>B-37</v>
          </cell>
          <cell r="B145">
            <v>5779.5114059625739</v>
          </cell>
          <cell r="C145">
            <v>4690.9668688254651</v>
          </cell>
          <cell r="D145">
            <v>1.9</v>
          </cell>
        </row>
        <row r="146">
          <cell r="A146" t="str">
            <v>B-38</v>
          </cell>
          <cell r="B146">
            <v>5809.5113994452286</v>
          </cell>
          <cell r="C146">
            <v>4690.9668688254651</v>
          </cell>
          <cell r="D146">
            <v>1.89</v>
          </cell>
        </row>
        <row r="147">
          <cell r="A147" t="str">
            <v>B-39</v>
          </cell>
          <cell r="B147">
            <v>5839.5113929278832</v>
          </cell>
          <cell r="C147">
            <v>4690.926660169458</v>
          </cell>
          <cell r="D147">
            <v>1.9</v>
          </cell>
        </row>
        <row r="148">
          <cell r="A148" t="str">
            <v>B-4</v>
          </cell>
          <cell r="B148">
            <v>5562.8424330057796</v>
          </cell>
          <cell r="C148">
            <v>4583.9909181759294</v>
          </cell>
          <cell r="D148">
            <v>2.15</v>
          </cell>
        </row>
        <row r="149">
          <cell r="A149" t="str">
            <v>TM1-3/7</v>
          </cell>
          <cell r="B149">
            <v>6555.9226106064571</v>
          </cell>
          <cell r="C149">
            <v>4822.7579645947062</v>
          </cell>
          <cell r="D149">
            <v>2.21</v>
          </cell>
        </row>
        <row r="150">
          <cell r="A150" t="str">
            <v>B-40</v>
          </cell>
          <cell r="B150">
            <v>5870.5113861932932</v>
          </cell>
          <cell r="C150">
            <v>4690.926660169458</v>
          </cell>
          <cell r="D150">
            <v>1.89</v>
          </cell>
        </row>
        <row r="151">
          <cell r="A151" t="str">
            <v>B-41</v>
          </cell>
          <cell r="B151">
            <v>5883.8615241936222</v>
          </cell>
          <cell r="C151">
            <v>4706.2718201994458</v>
          </cell>
          <cell r="D151">
            <v>2.0099999999999998</v>
          </cell>
        </row>
        <row r="152">
          <cell r="A152" t="str">
            <v>B-42</v>
          </cell>
          <cell r="B152">
            <v>5897.2116621939513</v>
          </cell>
          <cell r="C152">
            <v>4721.6169802294335</v>
          </cell>
          <cell r="D152">
            <v>2.36</v>
          </cell>
        </row>
        <row r="153">
          <cell r="A153" t="str">
            <v>B-42/1</v>
          </cell>
          <cell r="B153">
            <v>5889.8814919599417</v>
          </cell>
          <cell r="C153">
            <v>4744.876968670108</v>
          </cell>
          <cell r="D153">
            <v>2.33</v>
          </cell>
        </row>
        <row r="154">
          <cell r="A154" t="str">
            <v>B-42/2</v>
          </cell>
          <cell r="B154">
            <v>5882.4837960845662</v>
          </cell>
          <cell r="C154">
            <v>4768.3512284834069</v>
          </cell>
          <cell r="D154">
            <v>2.4300000000000002</v>
          </cell>
        </row>
        <row r="155">
          <cell r="A155" t="str">
            <v>B-42/2/1</v>
          </cell>
          <cell r="B155">
            <v>5916.6936853591424</v>
          </cell>
          <cell r="C155">
            <v>4782.1395122162357</v>
          </cell>
          <cell r="D155">
            <v>2.68</v>
          </cell>
        </row>
        <row r="156">
          <cell r="A156" t="str">
            <v>B-42/2/2</v>
          </cell>
          <cell r="B156">
            <v>5944.518629268091</v>
          </cell>
          <cell r="C156">
            <v>4793.3543459851271</v>
          </cell>
          <cell r="D156">
            <v>2.74</v>
          </cell>
        </row>
        <row r="157">
          <cell r="A157" t="str">
            <v>B-42/2/3</v>
          </cell>
          <cell r="B157">
            <v>5972.3435731770396</v>
          </cell>
          <cell r="C157">
            <v>4804.5691797540185</v>
          </cell>
          <cell r="D157">
            <v>2.62</v>
          </cell>
        </row>
        <row r="158">
          <cell r="A158" t="str">
            <v>B-42/3</v>
          </cell>
          <cell r="B158">
            <v>5875.2726797002779</v>
          </cell>
          <cell r="C158">
            <v>4791.2334369981145</v>
          </cell>
          <cell r="D158">
            <v>2.17</v>
          </cell>
        </row>
        <row r="159">
          <cell r="A159" t="str">
            <v>B-42/4</v>
          </cell>
          <cell r="B159">
            <v>5867.7559299751811</v>
          </cell>
          <cell r="C159">
            <v>4815.0854767373803</v>
          </cell>
          <cell r="D159">
            <v>1.75</v>
          </cell>
        </row>
        <row r="160">
          <cell r="A160" t="str">
            <v>B-42/4/1</v>
          </cell>
          <cell r="B160">
            <v>5900.4335728196229</v>
          </cell>
          <cell r="C160">
            <v>4828.1095450900357</v>
          </cell>
          <cell r="D160">
            <v>2.13</v>
          </cell>
        </row>
        <row r="161">
          <cell r="A161" t="str">
            <v>B-42/4/2</v>
          </cell>
          <cell r="B161">
            <v>5928.3016703667936</v>
          </cell>
          <cell r="C161">
            <v>4839.2167112048201</v>
          </cell>
          <cell r="D161">
            <v>2.2799999999999998</v>
          </cell>
        </row>
        <row r="162">
          <cell r="A162" t="str">
            <v>B-42/4/3</v>
          </cell>
          <cell r="B162">
            <v>5956.1697679139634</v>
          </cell>
          <cell r="C162">
            <v>4850.3238773196044</v>
          </cell>
          <cell r="D162">
            <v>2.48</v>
          </cell>
        </row>
        <row r="163">
          <cell r="A163" t="str">
            <v>B-42/5</v>
          </cell>
          <cell r="B163">
            <v>5860.3513335210018</v>
          </cell>
          <cell r="C163">
            <v>4838.5816333659104</v>
          </cell>
          <cell r="D163">
            <v>1.74</v>
          </cell>
        </row>
        <row r="164">
          <cell r="A164" t="str">
            <v>B-42/6</v>
          </cell>
          <cell r="B164">
            <v>5853.028063865796</v>
          </cell>
          <cell r="C164">
            <v>4861.8197249913537</v>
          </cell>
          <cell r="D164">
            <v>1.67</v>
          </cell>
        </row>
        <row r="165">
          <cell r="A165" t="str">
            <v>B-42/6/1</v>
          </cell>
          <cell r="B165">
            <v>5844.9127090708289</v>
          </cell>
          <cell r="C165">
            <v>4887.5712495394619</v>
          </cell>
          <cell r="D165">
            <v>1.61</v>
          </cell>
        </row>
        <row r="166">
          <cell r="A166" t="str">
            <v>B-42/7</v>
          </cell>
          <cell r="B166">
            <v>5877.507436704298</v>
          </cell>
          <cell r="C166">
            <v>4871.5628212398005</v>
          </cell>
          <cell r="D166">
            <v>1.76</v>
          </cell>
        </row>
        <row r="167">
          <cell r="A167" t="str">
            <v>B-42/8</v>
          </cell>
          <cell r="B167">
            <v>5908.1681356775953</v>
          </cell>
          <cell r="C167">
            <v>4883.7661625227793</v>
          </cell>
          <cell r="D167">
            <v>1.95</v>
          </cell>
        </row>
        <row r="168">
          <cell r="A168" t="str">
            <v>B-42/9</v>
          </cell>
          <cell r="B168">
            <v>5933.5847955721711</v>
          </cell>
          <cell r="C168">
            <v>4892.9012800033533</v>
          </cell>
          <cell r="D168">
            <v>2.2799999999999998</v>
          </cell>
        </row>
        <row r="169">
          <cell r="A169" t="str">
            <v>B-43</v>
          </cell>
          <cell r="B169">
            <v>5916.4846833524362</v>
          </cell>
          <cell r="C169">
            <v>4731.7215390871124</v>
          </cell>
          <cell r="D169">
            <v>2.15</v>
          </cell>
        </row>
        <row r="170">
          <cell r="A170" t="str">
            <v>B-44</v>
          </cell>
          <cell r="B170">
            <v>5936.789958901546</v>
          </cell>
          <cell r="C170">
            <v>4742.312930651442</v>
          </cell>
          <cell r="D170">
            <v>2.06</v>
          </cell>
        </row>
        <row r="171">
          <cell r="A171" t="str">
            <v>B-44/1</v>
          </cell>
          <cell r="B171">
            <v>5953.7001923225653</v>
          </cell>
          <cell r="C171">
            <v>4728.2581231014028</v>
          </cell>
          <cell r="D171">
            <v>1.97</v>
          </cell>
        </row>
        <row r="172">
          <cell r="A172" t="str">
            <v>B-44/10</v>
          </cell>
          <cell r="B172">
            <v>6195.8284385375537</v>
          </cell>
          <cell r="C172">
            <v>4650.954097408875</v>
          </cell>
          <cell r="D172">
            <v>2.36</v>
          </cell>
        </row>
        <row r="173">
          <cell r="A173" t="str">
            <v>B-44/10/1</v>
          </cell>
          <cell r="B173">
            <v>6198.3854283539367</v>
          </cell>
          <cell r="C173">
            <v>4675.822989685752</v>
          </cell>
          <cell r="D173">
            <v>3.34</v>
          </cell>
        </row>
        <row r="174">
          <cell r="A174" t="str">
            <v>B-44/10/2</v>
          </cell>
          <cell r="B174">
            <v>6201.5560957262514</v>
          </cell>
          <cell r="C174">
            <v>4706.6604161090791</v>
          </cell>
          <cell r="D174">
            <v>3.5</v>
          </cell>
        </row>
        <row r="175">
          <cell r="A175" t="str">
            <v>B-44/10/3</v>
          </cell>
          <cell r="B175">
            <v>6204.5222039132559</v>
          </cell>
          <cell r="C175">
            <v>4735.5083311502567</v>
          </cell>
          <cell r="D175">
            <v>3.54</v>
          </cell>
        </row>
        <row r="176">
          <cell r="A176" t="str">
            <v>B-44/10/4</v>
          </cell>
          <cell r="B176">
            <v>6207.8974304708818</v>
          </cell>
          <cell r="C176">
            <v>4768.3352689557341</v>
          </cell>
          <cell r="D176">
            <v>3.51</v>
          </cell>
        </row>
        <row r="177">
          <cell r="A177" t="str">
            <v>B-44/10/5</v>
          </cell>
          <cell r="B177">
            <v>6246.5160851317796</v>
          </cell>
          <cell r="C177">
            <v>4764.3645449849628</v>
          </cell>
          <cell r="D177">
            <v>3.06</v>
          </cell>
        </row>
        <row r="178">
          <cell r="A178" t="str">
            <v>B-44/11</v>
          </cell>
          <cell r="B178">
            <v>6217.7383868115394</v>
          </cell>
          <cell r="C178">
            <v>4648.9392797946248</v>
          </cell>
          <cell r="D178">
            <v>2.4900000000000002</v>
          </cell>
        </row>
        <row r="179">
          <cell r="A179" t="str">
            <v>B-44/12</v>
          </cell>
          <cell r="B179">
            <v>6242.5819560180826</v>
          </cell>
          <cell r="C179">
            <v>4646.1469565540747</v>
          </cell>
          <cell r="D179">
            <v>2.5499999999999998</v>
          </cell>
        </row>
        <row r="180">
          <cell r="A180" t="str">
            <v>B-44/12/1</v>
          </cell>
          <cell r="B180">
            <v>6245.4457846124333</v>
          </cell>
          <cell r="C180">
            <v>4674.0001159041767</v>
          </cell>
          <cell r="D180">
            <v>3.4</v>
          </cell>
        </row>
        <row r="181">
          <cell r="A181" t="str">
            <v>B-44/12/2</v>
          </cell>
          <cell r="B181">
            <v>6248.5141723920924</v>
          </cell>
          <cell r="C181">
            <v>4703.8427866364291</v>
          </cell>
          <cell r="D181">
            <v>3.19</v>
          </cell>
        </row>
        <row r="182">
          <cell r="A182" t="str">
            <v>B-44/12/3</v>
          </cell>
          <cell r="B182">
            <v>6251.5825601717515</v>
          </cell>
          <cell r="C182">
            <v>4733.6854573686815</v>
          </cell>
          <cell r="D182">
            <v>2.67</v>
          </cell>
        </row>
        <row r="183">
          <cell r="A183" t="str">
            <v>B-44/13</v>
          </cell>
          <cell r="B183">
            <v>6278.4565708484815</v>
          </cell>
          <cell r="C183">
            <v>4643.1060562005332</v>
          </cell>
          <cell r="D183">
            <v>2.98</v>
          </cell>
        </row>
        <row r="184">
          <cell r="A184" t="str">
            <v>B-44/14</v>
          </cell>
          <cell r="B184">
            <v>6314.2952788387638</v>
          </cell>
          <cell r="C184">
            <v>4639.7020865198074</v>
          </cell>
          <cell r="D184">
            <v>3.48</v>
          </cell>
        </row>
        <row r="185">
          <cell r="A185" t="str">
            <v>B-44/15</v>
          </cell>
          <cell r="B185">
            <v>6347.1474278298556</v>
          </cell>
          <cell r="C185">
            <v>4636.5817809791424</v>
          </cell>
          <cell r="D185">
            <v>3.55</v>
          </cell>
        </row>
        <row r="186">
          <cell r="A186" t="str">
            <v>B-44/16</v>
          </cell>
          <cell r="B186">
            <v>6352.7026163078408</v>
          </cell>
          <cell r="C186">
            <v>4604.3224787382042</v>
          </cell>
          <cell r="D186">
            <v>3</v>
          </cell>
        </row>
        <row r="187">
          <cell r="A187" t="str">
            <v>B-44/17</v>
          </cell>
          <cell r="B187">
            <v>6357.7938070135078</v>
          </cell>
          <cell r="C187">
            <v>4574.7576385188067</v>
          </cell>
          <cell r="D187">
            <v>2.56</v>
          </cell>
        </row>
        <row r="188">
          <cell r="A188" t="str">
            <v>B-44/18</v>
          </cell>
          <cell r="B188">
            <v>6362.8849977191749</v>
          </cell>
          <cell r="C188">
            <v>4545.1927982994084</v>
          </cell>
          <cell r="D188">
            <v>2.65</v>
          </cell>
        </row>
        <row r="189">
          <cell r="A189" t="str">
            <v>B-44/19</v>
          </cell>
          <cell r="B189">
            <v>6367.976188424841</v>
          </cell>
          <cell r="C189">
            <v>4515.6279580800101</v>
          </cell>
          <cell r="D189">
            <v>2.7</v>
          </cell>
        </row>
        <row r="190">
          <cell r="A190" t="str">
            <v>B-44/2</v>
          </cell>
          <cell r="B190">
            <v>5972.7092626827798</v>
          </cell>
          <cell r="C190">
            <v>4712.020658889267</v>
          </cell>
          <cell r="D190">
            <v>1.95</v>
          </cell>
        </row>
        <row r="191">
          <cell r="A191" t="str">
            <v>B-44/3</v>
          </cell>
          <cell r="B191">
            <v>5995.5201471150376</v>
          </cell>
          <cell r="C191">
            <v>4692.5357018347031</v>
          </cell>
          <cell r="D191">
            <v>1.44</v>
          </cell>
        </row>
        <row r="192">
          <cell r="A192" t="str">
            <v>B-44/4</v>
          </cell>
          <cell r="B192">
            <v>6025.96420897387</v>
          </cell>
          <cell r="C192">
            <v>4683.6202086932426</v>
          </cell>
          <cell r="D192">
            <v>1.46</v>
          </cell>
        </row>
        <row r="193">
          <cell r="A193" t="str">
            <v>B-44/5</v>
          </cell>
          <cell r="B193">
            <v>6054.7550469218368</v>
          </cell>
          <cell r="C193">
            <v>4675.1888594385919</v>
          </cell>
          <cell r="D193">
            <v>1.43</v>
          </cell>
        </row>
        <row r="194">
          <cell r="A194" t="str">
            <v>B-44/6</v>
          </cell>
          <cell r="B194">
            <v>6083.5458848698036</v>
          </cell>
          <cell r="C194">
            <v>4666.7575101839411</v>
          </cell>
          <cell r="D194">
            <v>1.61</v>
          </cell>
        </row>
        <row r="195">
          <cell r="A195" t="str">
            <v>B-44/6/1</v>
          </cell>
          <cell r="B195">
            <v>6077.4271127811799</v>
          </cell>
          <cell r="C195">
            <v>4696.1268926787689</v>
          </cell>
          <cell r="D195">
            <v>1.86</v>
          </cell>
        </row>
        <row r="196">
          <cell r="A196" t="str">
            <v>B-44/6/2</v>
          </cell>
          <cell r="B196">
            <v>6071.3083406925562</v>
          </cell>
          <cell r="C196">
            <v>4725.4962751735957</v>
          </cell>
          <cell r="D196">
            <v>1.65</v>
          </cell>
        </row>
        <row r="197">
          <cell r="A197" t="str">
            <v>B-44/6/3</v>
          </cell>
          <cell r="B197">
            <v>6065.1895686039315</v>
          </cell>
          <cell r="C197">
            <v>4754.8656576684234</v>
          </cell>
          <cell r="D197">
            <v>1.56</v>
          </cell>
        </row>
        <row r="198">
          <cell r="A198" t="str">
            <v>B-44/7</v>
          </cell>
          <cell r="B198">
            <v>6109.5166568579534</v>
          </cell>
          <cell r="C198">
            <v>4659.1520125794341</v>
          </cell>
          <cell r="D198">
            <v>1.72</v>
          </cell>
        </row>
        <row r="199">
          <cell r="A199" t="str">
            <v>B-44/8</v>
          </cell>
          <cell r="B199">
            <v>6150.451161750947</v>
          </cell>
          <cell r="C199">
            <v>4655.4927236498424</v>
          </cell>
          <cell r="D199">
            <v>2.06</v>
          </cell>
        </row>
        <row r="200">
          <cell r="A200" t="str">
            <v>B-44/8/1</v>
          </cell>
          <cell r="B200">
            <v>6150.4511617509479</v>
          </cell>
          <cell r="C200">
            <v>4680.6543177016565</v>
          </cell>
          <cell r="D200">
            <v>3.3</v>
          </cell>
        </row>
        <row r="201">
          <cell r="A201" t="str">
            <v>B-44/8/2</v>
          </cell>
          <cell r="B201">
            <v>6153.3086580378358</v>
          </cell>
          <cell r="C201">
            <v>4710.5169006874512</v>
          </cell>
          <cell r="D201">
            <v>3.27</v>
          </cell>
        </row>
        <row r="202">
          <cell r="A202" t="str">
            <v>B-44/8/3</v>
          </cell>
          <cell r="B202">
            <v>6156.6572765657957</v>
          </cell>
          <cell r="C202">
            <v>4740.3324890786753</v>
          </cell>
          <cell r="D202">
            <v>3.08</v>
          </cell>
        </row>
        <row r="203">
          <cell r="A203" t="str">
            <v>B-44/8/4</v>
          </cell>
          <cell r="B203">
            <v>6159.0235540036729</v>
          </cell>
          <cell r="C203">
            <v>4770.2410570470365</v>
          </cell>
          <cell r="D203">
            <v>2.8</v>
          </cell>
        </row>
        <row r="204">
          <cell r="A204" t="str">
            <v>B-44/8/5</v>
          </cell>
          <cell r="B204">
            <v>6161.8811468984986</v>
          </cell>
          <cell r="C204">
            <v>4800.104649644838</v>
          </cell>
          <cell r="D204">
            <v>2.68</v>
          </cell>
        </row>
        <row r="205">
          <cell r="A205" t="str">
            <v>B-44/9</v>
          </cell>
          <cell r="B205">
            <v>6170.9404468776356</v>
          </cell>
          <cell r="C205">
            <v>4653.3179652427125</v>
          </cell>
          <cell r="D205">
            <v>2.09</v>
          </cell>
        </row>
        <row r="206">
          <cell r="A206" t="str">
            <v>B-45</v>
          </cell>
          <cell r="B206">
            <v>5968.3759008468596</v>
          </cell>
          <cell r="C206">
            <v>4753.8991562451802</v>
          </cell>
          <cell r="D206">
            <v>2.3199999999999998</v>
          </cell>
        </row>
        <row r="207">
          <cell r="A207" t="str">
            <v>B-46</v>
          </cell>
          <cell r="B207">
            <v>6000.94974439831</v>
          </cell>
          <cell r="C207">
            <v>4765.847759851672</v>
          </cell>
          <cell r="D207">
            <v>2.1</v>
          </cell>
        </row>
        <row r="208">
          <cell r="A208" t="str">
            <v>B-46/1</v>
          </cell>
          <cell r="B208">
            <v>5994.5567776613734</v>
          </cell>
          <cell r="C208">
            <v>4790.4875244183149</v>
          </cell>
          <cell r="D208">
            <v>2.31</v>
          </cell>
        </row>
        <row r="209">
          <cell r="A209" t="str">
            <v>B-46/10</v>
          </cell>
          <cell r="B209">
            <v>6032.2704641778855</v>
          </cell>
          <cell r="C209">
            <v>4728.272421282405</v>
          </cell>
          <cell r="D209">
            <v>1.72</v>
          </cell>
        </row>
        <row r="210">
          <cell r="A210" t="str">
            <v>B-46/11</v>
          </cell>
          <cell r="B210">
            <v>6051.4788689386978</v>
          </cell>
          <cell r="C210">
            <v>4705.2281771736298</v>
          </cell>
          <cell r="D210">
            <v>1.62</v>
          </cell>
        </row>
        <row r="211">
          <cell r="A211" t="str">
            <v>B-46/12</v>
          </cell>
          <cell r="B211">
            <v>6070.6872736995101</v>
          </cell>
          <cell r="C211">
            <v>4682.1839330648554</v>
          </cell>
          <cell r="D211">
            <v>1.61</v>
          </cell>
        </row>
        <row r="212">
          <cell r="A212" t="str">
            <v>B-46/2</v>
          </cell>
          <cell r="B212">
            <v>5989.1460810688668</v>
          </cell>
          <cell r="C212">
            <v>4811.3414245974936</v>
          </cell>
          <cell r="D212">
            <v>2.5099999999999998</v>
          </cell>
        </row>
        <row r="213">
          <cell r="A213" t="str">
            <v>B-46/3</v>
          </cell>
          <cell r="B213">
            <v>5983.1621238858652</v>
          </cell>
          <cell r="C213">
            <v>4834.4047850423649</v>
          </cell>
          <cell r="D213">
            <v>2.37</v>
          </cell>
        </row>
        <row r="214">
          <cell r="A214" t="str">
            <v>B-46/4</v>
          </cell>
          <cell r="B214">
            <v>5976.8892056276109</v>
          </cell>
          <cell r="C214">
            <v>4858.581858909517</v>
          </cell>
          <cell r="D214">
            <v>2.62</v>
          </cell>
        </row>
        <row r="215">
          <cell r="A215" t="str">
            <v>B-46/4/1</v>
          </cell>
          <cell r="B215">
            <v>6000.6701489980469</v>
          </cell>
          <cell r="C215">
            <v>4865.1726092924973</v>
          </cell>
          <cell r="D215">
            <v>2.31</v>
          </cell>
        </row>
        <row r="216">
          <cell r="A216" t="str">
            <v>B-46/4/2</v>
          </cell>
          <cell r="B216">
            <v>6024.4510923684829</v>
          </cell>
          <cell r="C216">
            <v>4871.7633596754777</v>
          </cell>
          <cell r="D216">
            <v>2.3199999999999998</v>
          </cell>
        </row>
        <row r="217">
          <cell r="A217" t="str">
            <v>B-46/5</v>
          </cell>
          <cell r="B217">
            <v>5970.812731642287</v>
          </cell>
          <cell r="C217">
            <v>4882.0017975005776</v>
          </cell>
          <cell r="D217">
            <v>2.6</v>
          </cell>
        </row>
        <row r="218">
          <cell r="A218" t="str">
            <v>B-46/6</v>
          </cell>
          <cell r="B218">
            <v>5964.5341873181142</v>
          </cell>
          <cell r="C218">
            <v>4906.2005553440995</v>
          </cell>
          <cell r="D218">
            <v>2.58</v>
          </cell>
        </row>
        <row r="219">
          <cell r="A219" t="str">
            <v>B-46/7</v>
          </cell>
          <cell r="B219">
            <v>5955.2419417183401</v>
          </cell>
          <cell r="C219">
            <v>4942.0147169525108</v>
          </cell>
          <cell r="D219">
            <v>2.5299999999999998</v>
          </cell>
        </row>
        <row r="220">
          <cell r="A220" t="str">
            <v>B-46/8</v>
          </cell>
          <cell r="B220">
            <v>5946.4519796645</v>
          </cell>
          <cell r="C220">
            <v>4975.8929779334412</v>
          </cell>
          <cell r="D220">
            <v>2.88</v>
          </cell>
        </row>
        <row r="221">
          <cell r="A221" t="str">
            <v>B-46/9</v>
          </cell>
          <cell r="B221">
            <v>6016.2634602105418</v>
          </cell>
          <cell r="C221">
            <v>4747.4759580397167</v>
          </cell>
          <cell r="D221">
            <v>2.75</v>
          </cell>
        </row>
        <row r="222">
          <cell r="A222" t="str">
            <v>B-47</v>
          </cell>
          <cell r="B222">
            <v>6029.5213474131615</v>
          </cell>
          <cell r="C222">
            <v>4776.3282780099698</v>
          </cell>
          <cell r="D222">
            <v>2.27</v>
          </cell>
        </row>
        <row r="223">
          <cell r="A223" t="str">
            <v>B-48</v>
          </cell>
          <cell r="B223">
            <v>6058.9927371784424</v>
          </cell>
          <cell r="C223">
            <v>4784.609715749858</v>
          </cell>
          <cell r="D223">
            <v>2.4</v>
          </cell>
        </row>
        <row r="224">
          <cell r="A224" t="str">
            <v>B-48/1</v>
          </cell>
          <cell r="B224">
            <v>6053.6254309168617</v>
          </cell>
          <cell r="C224">
            <v>4805.8432669014883</v>
          </cell>
          <cell r="D224">
            <v>2.16</v>
          </cell>
        </row>
        <row r="225">
          <cell r="A225" t="str">
            <v>B-48/10</v>
          </cell>
          <cell r="B225">
            <v>6045.792908072317</v>
          </cell>
          <cell r="C225">
            <v>5044.9174715142171</v>
          </cell>
          <cell r="D225">
            <v>2.69</v>
          </cell>
        </row>
        <row r="226">
          <cell r="A226" t="str">
            <v>B-48/11</v>
          </cell>
          <cell r="B226">
            <v>6071.004479038731</v>
          </cell>
          <cell r="C226">
            <v>5054.2685137084636</v>
          </cell>
          <cell r="D226">
            <v>2.12</v>
          </cell>
        </row>
        <row r="227">
          <cell r="A227" t="str">
            <v>B-48/12</v>
          </cell>
          <cell r="B227">
            <v>6099.1320612294712</v>
          </cell>
          <cell r="C227">
            <v>5064.7011126225971</v>
          </cell>
          <cell r="D227">
            <v>1.99</v>
          </cell>
        </row>
        <row r="228">
          <cell r="A228" t="str">
            <v>B-48/13</v>
          </cell>
          <cell r="B228">
            <v>6127.2596434202105</v>
          </cell>
          <cell r="C228">
            <v>5075.1337115367296</v>
          </cell>
          <cell r="D228">
            <v>2.2000000000000002</v>
          </cell>
        </row>
        <row r="229">
          <cell r="A229" t="str">
            <v>B-48/14</v>
          </cell>
          <cell r="B229">
            <v>6155.3872256109507</v>
          </cell>
          <cell r="C229">
            <v>5085.5663104508631</v>
          </cell>
          <cell r="D229">
            <v>2.2999999999999998</v>
          </cell>
        </row>
        <row r="230">
          <cell r="A230" t="str">
            <v>B-48/14/1</v>
          </cell>
          <cell r="B230">
            <v>6161.3024958006717</v>
          </cell>
          <cell r="C230">
            <v>5110.7689603757835</v>
          </cell>
          <cell r="D230">
            <v>2.29</v>
          </cell>
        </row>
        <row r="231">
          <cell r="A231" t="str">
            <v>B-48/14/10</v>
          </cell>
          <cell r="B231">
            <v>6376.3625850684457</v>
          </cell>
          <cell r="C231">
            <v>5273.7162563249231</v>
          </cell>
          <cell r="D231">
            <v>2.5099999999999998</v>
          </cell>
        </row>
        <row r="232">
          <cell r="A232" t="str">
            <v>B-48/14/11</v>
          </cell>
          <cell r="B232">
            <v>6412.1180316505861</v>
          </cell>
          <cell r="C232">
            <v>5286.5828036361363</v>
          </cell>
          <cell r="D232">
            <v>2.42</v>
          </cell>
        </row>
        <row r="233">
          <cell r="A233" t="str">
            <v>B-48/14/12</v>
          </cell>
          <cell r="B233">
            <v>6437.233148502829</v>
          </cell>
          <cell r="C233">
            <v>5315.3296530163725</v>
          </cell>
          <cell r="D233">
            <v>2.48</v>
          </cell>
        </row>
        <row r="234">
          <cell r="A234" t="str">
            <v>B-48/14/13</v>
          </cell>
          <cell r="B234">
            <v>6463.436963613316</v>
          </cell>
          <cell r="C234">
            <v>5345.3226301783106</v>
          </cell>
          <cell r="D234">
            <v>2.63</v>
          </cell>
        </row>
        <row r="235">
          <cell r="A235" t="str">
            <v>B-48/14/14</v>
          </cell>
          <cell r="B235">
            <v>6486.464689494027</v>
          </cell>
          <cell r="C235">
            <v>5371.6802446523643</v>
          </cell>
          <cell r="D235">
            <v>2.37</v>
          </cell>
        </row>
        <row r="236">
          <cell r="A236" t="str">
            <v>B-48/14/15</v>
          </cell>
          <cell r="B236">
            <v>6449.6609222911065</v>
          </cell>
          <cell r="C236">
            <v>5377.3094390696269</v>
          </cell>
          <cell r="D236">
            <v>2.4500000000000002</v>
          </cell>
        </row>
        <row r="237">
          <cell r="A237" t="str">
            <v>B-48/14/16</v>
          </cell>
          <cell r="B237">
            <v>6420.0057957231938</v>
          </cell>
          <cell r="C237">
            <v>5381.8452375926117</v>
          </cell>
          <cell r="D237">
            <v>2.44</v>
          </cell>
        </row>
        <row r="238">
          <cell r="A238" t="str">
            <v>B-48/14/17</v>
          </cell>
          <cell r="B238">
            <v>6390.350669155282</v>
          </cell>
          <cell r="C238">
            <v>5386.3810361155965</v>
          </cell>
          <cell r="D238">
            <v>2.4</v>
          </cell>
        </row>
        <row r="239">
          <cell r="A239" t="str">
            <v>B-48/14/18</v>
          </cell>
          <cell r="B239">
            <v>6360.6955425873703</v>
          </cell>
          <cell r="C239">
            <v>5390.9168346385823</v>
          </cell>
          <cell r="D239">
            <v>2.25</v>
          </cell>
        </row>
        <row r="240">
          <cell r="A240" t="str">
            <v>B-48/14/19</v>
          </cell>
          <cell r="B240">
            <v>6331.0404160194576</v>
          </cell>
          <cell r="C240">
            <v>5395.4526331615662</v>
          </cell>
          <cell r="D240">
            <v>2.02</v>
          </cell>
        </row>
        <row r="241">
          <cell r="A241" t="str">
            <v>B-48/14/2</v>
          </cell>
          <cell r="B241">
            <v>6168.1517371222417</v>
          </cell>
          <cell r="C241">
            <v>5139.9508955608881</v>
          </cell>
          <cell r="D241">
            <v>2.72</v>
          </cell>
        </row>
        <row r="242">
          <cell r="A242" t="str">
            <v>B-48/14/20</v>
          </cell>
          <cell r="B242">
            <v>6301.3852894515458</v>
          </cell>
          <cell r="C242">
            <v>5399.9884316845519</v>
          </cell>
          <cell r="D242">
            <v>1.89</v>
          </cell>
        </row>
        <row r="243">
          <cell r="A243" t="str">
            <v>B-48/14/21</v>
          </cell>
          <cell r="B243">
            <v>6148.1461671311345</v>
          </cell>
          <cell r="C243">
            <v>5155.7963971877243</v>
          </cell>
          <cell r="D243">
            <v>2.74</v>
          </cell>
        </row>
        <row r="244">
          <cell r="A244" t="str">
            <v>B-48/14/22</v>
          </cell>
          <cell r="B244">
            <v>6130.3085325533748</v>
          </cell>
          <cell r="C244">
            <v>5169.5102147696507</v>
          </cell>
          <cell r="D244">
            <v>2.2999999999999998</v>
          </cell>
        </row>
        <row r="245">
          <cell r="A245" t="str">
            <v>B-48/14/23</v>
          </cell>
          <cell r="B245">
            <v>6112.4708979756151</v>
          </cell>
          <cell r="C245">
            <v>5183.2240323515771</v>
          </cell>
          <cell r="D245">
            <v>2.37</v>
          </cell>
        </row>
        <row r="246">
          <cell r="A246" t="str">
            <v>B-48/14/24</v>
          </cell>
          <cell r="B246">
            <v>6116.5018759520444</v>
          </cell>
          <cell r="C246">
            <v>5213.6226723733807</v>
          </cell>
          <cell r="D246">
            <v>2.5</v>
          </cell>
        </row>
        <row r="247">
          <cell r="A247" t="str">
            <v>B-48/14/25</v>
          </cell>
          <cell r="B247">
            <v>6120.4454721119564</v>
          </cell>
          <cell r="C247">
            <v>5243.3623436783491</v>
          </cell>
          <cell r="D247">
            <v>2.2000000000000002</v>
          </cell>
        </row>
        <row r="248">
          <cell r="A248" t="str">
            <v>B-48/14/26</v>
          </cell>
          <cell r="B248">
            <v>6124.3890682718684</v>
          </cell>
          <cell r="C248">
            <v>5273.1020149833166</v>
          </cell>
          <cell r="D248">
            <v>2.15</v>
          </cell>
        </row>
        <row r="249">
          <cell r="A249" t="str">
            <v>B-48/14/3</v>
          </cell>
          <cell r="B249">
            <v>6175.0067030251666</v>
          </cell>
          <cell r="C249">
            <v>5169.1572209454644</v>
          </cell>
          <cell r="D249">
            <v>2.87</v>
          </cell>
        </row>
        <row r="250">
          <cell r="A250" t="str">
            <v>B-48/14/4</v>
          </cell>
          <cell r="B250">
            <v>6193.6105818872338</v>
          </cell>
          <cell r="C250">
            <v>5188.7249415916085</v>
          </cell>
          <cell r="D250">
            <v>2.8</v>
          </cell>
        </row>
        <row r="251">
          <cell r="A251" t="str">
            <v>B-48/14/5</v>
          </cell>
          <cell r="B251">
            <v>6223.6887711335985</v>
          </cell>
          <cell r="C251">
            <v>5204.5774660486104</v>
          </cell>
          <cell r="D251">
            <v>2.77</v>
          </cell>
        </row>
        <row r="252">
          <cell r="A252" t="str">
            <v>B-48/14/6</v>
          </cell>
          <cell r="B252">
            <v>6251.997655130177</v>
          </cell>
          <cell r="C252">
            <v>5219.4974890669655</v>
          </cell>
          <cell r="D252">
            <v>2.77</v>
          </cell>
        </row>
        <row r="253">
          <cell r="A253" t="str">
            <v>B-48/14/7</v>
          </cell>
          <cell r="B253">
            <v>6280.3065391267564</v>
          </cell>
          <cell r="C253">
            <v>5234.4175120853197</v>
          </cell>
          <cell r="D253">
            <v>2.88</v>
          </cell>
        </row>
        <row r="254">
          <cell r="A254" t="str">
            <v>B-48/14/8</v>
          </cell>
          <cell r="B254">
            <v>6308.6154231233349</v>
          </cell>
          <cell r="C254">
            <v>5249.3375351036748</v>
          </cell>
          <cell r="D254">
            <v>2.68</v>
          </cell>
        </row>
        <row r="255">
          <cell r="A255" t="str">
            <v>B-48/14/9</v>
          </cell>
          <cell r="B255">
            <v>6340.6071384863053</v>
          </cell>
          <cell r="C255">
            <v>5260.8497090137089</v>
          </cell>
          <cell r="D255">
            <v>2.58</v>
          </cell>
        </row>
        <row r="256">
          <cell r="A256" t="str">
            <v>B-48/15</v>
          </cell>
          <cell r="B256">
            <v>6181.3119851690608</v>
          </cell>
          <cell r="C256">
            <v>5090.7506347761428</v>
          </cell>
          <cell r="D256">
            <v>2.39</v>
          </cell>
        </row>
        <row r="257">
          <cell r="A257" t="str">
            <v>B-48/16</v>
          </cell>
          <cell r="B257">
            <v>6205.8266161796855</v>
          </cell>
          <cell r="C257">
            <v>5095.6529675283055</v>
          </cell>
          <cell r="D257">
            <v>2.5</v>
          </cell>
        </row>
        <row r="258">
          <cell r="A258" t="str">
            <v>B-48/16/1</v>
          </cell>
          <cell r="B258">
            <v>6212.4409157148684</v>
          </cell>
          <cell r="C258">
            <v>5122.1168347331077</v>
          </cell>
          <cell r="D258">
            <v>2.66</v>
          </cell>
        </row>
        <row r="259">
          <cell r="A259" t="str">
            <v>B-48/16/2</v>
          </cell>
          <cell r="B259">
            <v>6219.7152586714101</v>
          </cell>
          <cell r="C259">
            <v>5151.2215411317402</v>
          </cell>
          <cell r="D259">
            <v>2.71</v>
          </cell>
        </row>
        <row r="260">
          <cell r="A260" t="str">
            <v>B-48/16/3</v>
          </cell>
          <cell r="B260">
            <v>6244.3477813170775</v>
          </cell>
          <cell r="C260">
            <v>5163.6339177000182</v>
          </cell>
          <cell r="D260">
            <v>2.65</v>
          </cell>
        </row>
        <row r="261">
          <cell r="A261" t="str">
            <v>B-48/16/4</v>
          </cell>
          <cell r="B261">
            <v>6269.3525938660423</v>
          </cell>
          <cell r="C261">
            <v>5176.2338918821797</v>
          </cell>
          <cell r="D261">
            <v>2.64</v>
          </cell>
        </row>
        <row r="262">
          <cell r="A262" t="str">
            <v>B-48/16/5</v>
          </cell>
          <cell r="B262">
            <v>6296.1434644542187</v>
          </cell>
          <cell r="C262">
            <v>5189.7338642202103</v>
          </cell>
          <cell r="D262">
            <v>2.6</v>
          </cell>
        </row>
        <row r="263">
          <cell r="A263" t="str">
            <v>B-48/17</v>
          </cell>
          <cell r="B263">
            <v>6236.6029889227166</v>
          </cell>
          <cell r="C263">
            <v>5101.8074970427624</v>
          </cell>
          <cell r="D263">
            <v>2.4300000000000002</v>
          </cell>
        </row>
        <row r="264">
          <cell r="A264" t="str">
            <v>B-48/18</v>
          </cell>
          <cell r="B264">
            <v>6266.0205461354662</v>
          </cell>
          <cell r="C264">
            <v>5107.6902963453567</v>
          </cell>
          <cell r="D264">
            <v>2.5499999999999998</v>
          </cell>
        </row>
        <row r="265">
          <cell r="A265" t="str">
            <v>B-48/18/1</v>
          </cell>
          <cell r="B265">
            <v>6270.8770296689863</v>
          </cell>
          <cell r="C265">
            <v>5079.4884143108129</v>
          </cell>
          <cell r="D265">
            <v>2.82</v>
          </cell>
        </row>
        <row r="266">
          <cell r="A266" t="str">
            <v>B-48/18/2</v>
          </cell>
          <cell r="B266">
            <v>6275.1196885903737</v>
          </cell>
          <cell r="C266">
            <v>5054.8510474613149</v>
          </cell>
          <cell r="D266">
            <v>2.77</v>
          </cell>
        </row>
        <row r="267">
          <cell r="A267" t="str">
            <v>B-48/19</v>
          </cell>
          <cell r="B267">
            <v>6305.7164437632873</v>
          </cell>
          <cell r="C267">
            <v>5123.7645086267912</v>
          </cell>
          <cell r="D267">
            <v>2.61</v>
          </cell>
        </row>
        <row r="268">
          <cell r="A268" t="str">
            <v>B-48/19/1</v>
          </cell>
          <cell r="B268">
            <v>6306.5647657112168</v>
          </cell>
          <cell r="C268">
            <v>5160.5106669114803</v>
          </cell>
          <cell r="D268">
            <v>2.57</v>
          </cell>
        </row>
        <row r="269">
          <cell r="A269" t="str">
            <v>B-48/19/2</v>
          </cell>
          <cell r="B269">
            <v>6307.372560608489</v>
          </cell>
          <cell r="C269">
            <v>5195.5013437755242</v>
          </cell>
          <cell r="D269">
            <v>2.6</v>
          </cell>
        </row>
        <row r="270">
          <cell r="A270" t="str">
            <v>B-48/19/3</v>
          </cell>
          <cell r="B270">
            <v>6328.5898016635037</v>
          </cell>
          <cell r="C270">
            <v>5203.1164466752371</v>
          </cell>
          <cell r="D270">
            <v>2.5099999999999998</v>
          </cell>
        </row>
        <row r="271">
          <cell r="A271" t="str">
            <v>B-48/19/4</v>
          </cell>
          <cell r="B271">
            <v>6352.1201418853689</v>
          </cell>
          <cell r="C271">
            <v>5211.5617464948564</v>
          </cell>
          <cell r="D271">
            <v>2.4300000000000002</v>
          </cell>
        </row>
        <row r="272">
          <cell r="A272" t="str">
            <v>B-48/19/5</v>
          </cell>
          <cell r="B272">
            <v>6308.2244702428734</v>
          </cell>
          <cell r="C272">
            <v>5229.4888300072416</v>
          </cell>
          <cell r="D272">
            <v>2.69</v>
          </cell>
        </row>
        <row r="273">
          <cell r="A273" t="str">
            <v>B-48/2</v>
          </cell>
          <cell r="B273">
            <v>6046.2734292521045</v>
          </cell>
          <cell r="C273">
            <v>4834.9284533633527</v>
          </cell>
          <cell r="D273">
            <v>2.42</v>
          </cell>
        </row>
        <row r="274">
          <cell r="A274" t="str">
            <v>B-48/20</v>
          </cell>
          <cell r="B274">
            <v>6335.2680179383633</v>
          </cell>
          <cell r="C274">
            <v>5135.7309410524886</v>
          </cell>
          <cell r="D274">
            <v>2.54</v>
          </cell>
        </row>
        <row r="275">
          <cell r="A275" t="str">
            <v>B-48/21</v>
          </cell>
          <cell r="B275">
            <v>6363.07475928644</v>
          </cell>
          <cell r="C275">
            <v>5146.990831620391</v>
          </cell>
          <cell r="D275">
            <v>2.4500000000000002</v>
          </cell>
        </row>
        <row r="276">
          <cell r="A276" t="str">
            <v>B-48/22</v>
          </cell>
          <cell r="B276">
            <v>6390.8815006345176</v>
          </cell>
          <cell r="C276">
            <v>5158.2507221882943</v>
          </cell>
          <cell r="D276">
            <v>2.4700000000000002</v>
          </cell>
        </row>
        <row r="277">
          <cell r="A277" t="str">
            <v>B-48/23</v>
          </cell>
          <cell r="B277">
            <v>6418.6882419825943</v>
          </cell>
          <cell r="C277">
            <v>5169.5106127561967</v>
          </cell>
          <cell r="D277">
            <v>2.4300000000000002</v>
          </cell>
        </row>
        <row r="278">
          <cell r="A278" t="str">
            <v>B-48/23/1</v>
          </cell>
          <cell r="B278">
            <v>6416.7415013757709</v>
          </cell>
          <cell r="C278">
            <v>5204.1988763579702</v>
          </cell>
          <cell r="D278">
            <v>1.94</v>
          </cell>
        </row>
        <row r="279">
          <cell r="A279" t="str">
            <v>B-48/23/2</v>
          </cell>
          <cell r="B279">
            <v>6415.0605159951119</v>
          </cell>
          <cell r="C279">
            <v>5234.1517441363649</v>
          </cell>
          <cell r="D279">
            <v>2.0699999999999998</v>
          </cell>
        </row>
        <row r="280">
          <cell r="A280" t="str">
            <v>B-48/23/3</v>
          </cell>
          <cell r="B280">
            <v>6391.5736924518751</v>
          </cell>
          <cell r="C280">
            <v>5225.7220629348658</v>
          </cell>
          <cell r="D280">
            <v>2.2799999999999998</v>
          </cell>
        </row>
        <row r="281">
          <cell r="A281" t="str">
            <v>B-48/23/4</v>
          </cell>
          <cell r="B281">
            <v>6368.04335223001</v>
          </cell>
          <cell r="C281">
            <v>5217.2767631152456</v>
          </cell>
          <cell r="D281">
            <v>2.36</v>
          </cell>
        </row>
        <row r="282">
          <cell r="A282" t="str">
            <v>B-48/23/5</v>
          </cell>
          <cell r="B282">
            <v>6413.0223774406659</v>
          </cell>
          <cell r="C282">
            <v>5270.4685945609999</v>
          </cell>
          <cell r="D282">
            <v>2.16</v>
          </cell>
        </row>
        <row r="283">
          <cell r="A283" t="str">
            <v>B-48/24</v>
          </cell>
          <cell r="B283">
            <v>6455.9808398757377</v>
          </cell>
          <cell r="C283">
            <v>5183.7633199463025</v>
          </cell>
          <cell r="D283">
            <v>2.66</v>
          </cell>
        </row>
        <row r="284">
          <cell r="A284" t="str">
            <v>B-48/25</v>
          </cell>
          <cell r="B284">
            <v>6464.410395483902</v>
          </cell>
          <cell r="C284">
            <v>5153.3144426097133</v>
          </cell>
          <cell r="D284">
            <v>2.0099999999999998</v>
          </cell>
        </row>
        <row r="285">
          <cell r="A285" t="str">
            <v>B-48/25/1</v>
          </cell>
          <cell r="B285">
            <v>6432.8726446878336</v>
          </cell>
          <cell r="C285">
            <v>5143.6000062017138</v>
          </cell>
          <cell r="D285">
            <v>2.2000000000000002</v>
          </cell>
        </row>
        <row r="286">
          <cell r="A286" t="str">
            <v>B-48/25/2</v>
          </cell>
          <cell r="B286">
            <v>6401.3348938917643</v>
          </cell>
          <cell r="C286">
            <v>5133.8855697937142</v>
          </cell>
          <cell r="D286">
            <v>1.97</v>
          </cell>
        </row>
        <row r="287">
          <cell r="A287" t="str">
            <v>B-48/26</v>
          </cell>
          <cell r="B287">
            <v>6472.5381826094072</v>
          </cell>
          <cell r="C287">
            <v>5123.5033948056589</v>
          </cell>
          <cell r="D287">
            <v>1.96</v>
          </cell>
        </row>
        <row r="288">
          <cell r="A288" t="str">
            <v>B-48/3</v>
          </cell>
          <cell r="B288">
            <v>6038.9214275873474</v>
          </cell>
          <cell r="C288">
            <v>4864.0136398252171</v>
          </cell>
          <cell r="D288">
            <v>2.31</v>
          </cell>
        </row>
        <row r="289">
          <cell r="A289" t="str">
            <v>B-48/4</v>
          </cell>
          <cell r="B289">
            <v>6031.569425922592</v>
          </cell>
          <cell r="C289">
            <v>4893.0988262870815</v>
          </cell>
          <cell r="D289">
            <v>2.31</v>
          </cell>
        </row>
        <row r="290">
          <cell r="A290" t="str">
            <v>B-48/5</v>
          </cell>
          <cell r="B290">
            <v>6024.217424257834</v>
          </cell>
          <cell r="C290">
            <v>4922.1840127489459</v>
          </cell>
          <cell r="D290">
            <v>2.2599999999999998</v>
          </cell>
        </row>
        <row r="291">
          <cell r="A291" t="str">
            <v>B-48/6</v>
          </cell>
          <cell r="B291">
            <v>6016.8654225930759</v>
          </cell>
          <cell r="C291">
            <v>4951.2691992108093</v>
          </cell>
          <cell r="D291">
            <v>2.21</v>
          </cell>
        </row>
        <row r="292">
          <cell r="A292" t="str">
            <v>B-48/7</v>
          </cell>
          <cell r="B292">
            <v>6009.5134209283151</v>
          </cell>
          <cell r="C292">
            <v>4980.3543856726728</v>
          </cell>
          <cell r="D292">
            <v>2.12</v>
          </cell>
        </row>
        <row r="293">
          <cell r="A293" t="str">
            <v>B-48/8</v>
          </cell>
          <cell r="B293">
            <v>6011.6977333597169</v>
          </cell>
          <cell r="C293">
            <v>5002.1784636565608</v>
          </cell>
          <cell r="D293">
            <v>2.14</v>
          </cell>
        </row>
        <row r="294">
          <cell r="A294" t="str">
            <v>B-48/9</v>
          </cell>
          <cell r="B294">
            <v>6021.4382967183865</v>
          </cell>
          <cell r="C294">
            <v>5028.0123868652672</v>
          </cell>
          <cell r="D294">
            <v>2.25</v>
          </cell>
        </row>
        <row r="295">
          <cell r="A295" t="str">
            <v>B-49</v>
          </cell>
          <cell r="B295">
            <v>6083.9950715908481</v>
          </cell>
          <cell r="C295">
            <v>4791.6353523905882</v>
          </cell>
          <cell r="D295">
            <v>2.5</v>
          </cell>
        </row>
        <row r="296">
          <cell r="A296" t="str">
            <v>B-5</v>
          </cell>
          <cell r="B296">
            <v>5544.9271940287344</v>
          </cell>
          <cell r="C296">
            <v>4559.9275806602118</v>
          </cell>
          <cell r="D296">
            <v>2.19</v>
          </cell>
        </row>
        <row r="297">
          <cell r="A297" t="str">
            <v>TM1-3/6</v>
          </cell>
          <cell r="B297">
            <v>6563.9268301573366</v>
          </cell>
          <cell r="C297">
            <v>4793.8454678263306</v>
          </cell>
          <cell r="D297">
            <v>2.14</v>
          </cell>
        </row>
        <row r="298">
          <cell r="A298" t="str">
            <v>B-50</v>
          </cell>
          <cell r="B298">
            <v>6108.0629175159229</v>
          </cell>
          <cell r="C298">
            <v>4798.3983984888255</v>
          </cell>
          <cell r="D298">
            <v>2.64</v>
          </cell>
        </row>
        <row r="299">
          <cell r="A299" t="str">
            <v>B-51</v>
          </cell>
          <cell r="B299">
            <v>6143.9461564397006</v>
          </cell>
          <cell r="C299">
            <v>4808.4815608852896</v>
          </cell>
          <cell r="D299">
            <v>2.2999999999999998</v>
          </cell>
        </row>
        <row r="300">
          <cell r="A300" t="str">
            <v>B-51/1</v>
          </cell>
          <cell r="B300">
            <v>6132.4438226466473</v>
          </cell>
          <cell r="C300">
            <v>4836.1888941621164</v>
          </cell>
          <cell r="D300">
            <v>1.8</v>
          </cell>
        </row>
        <row r="301">
          <cell r="A301" t="str">
            <v>B-51/2</v>
          </cell>
          <cell r="B301">
            <v>6120.941488853593</v>
          </cell>
          <cell r="C301">
            <v>4863.8962274389442</v>
          </cell>
          <cell r="D301">
            <v>1.83</v>
          </cell>
        </row>
        <row r="302">
          <cell r="A302" t="str">
            <v>B-51/3</v>
          </cell>
          <cell r="B302">
            <v>6110.2059773134124</v>
          </cell>
          <cell r="C302">
            <v>4889.7564051639829</v>
          </cell>
          <cell r="D302">
            <v>2.48</v>
          </cell>
        </row>
        <row r="303">
          <cell r="A303" t="str">
            <v>B-51/4</v>
          </cell>
          <cell r="B303">
            <v>6098.7036435203599</v>
          </cell>
          <cell r="C303">
            <v>4917.4637384408106</v>
          </cell>
          <cell r="D303">
            <v>2.15</v>
          </cell>
        </row>
        <row r="304">
          <cell r="A304" t="str">
            <v>B-51/5</v>
          </cell>
          <cell r="B304">
            <v>6087.2013097273075</v>
          </cell>
          <cell r="C304">
            <v>4945.1710717176384</v>
          </cell>
          <cell r="D304">
            <v>2.42</v>
          </cell>
        </row>
        <row r="305">
          <cell r="A305" t="str">
            <v>B-51/6</v>
          </cell>
          <cell r="B305">
            <v>6077.9994426928642</v>
          </cell>
          <cell r="C305">
            <v>4967.3369383391</v>
          </cell>
          <cell r="D305">
            <v>2.11</v>
          </cell>
        </row>
        <row r="306">
          <cell r="A306" t="str">
            <v>B-51/6/1</v>
          </cell>
          <cell r="B306">
            <v>6106.7393379841023</v>
          </cell>
          <cell r="C306">
            <v>4975.9403341017423</v>
          </cell>
          <cell r="D306">
            <v>2.2799999999999998</v>
          </cell>
        </row>
        <row r="307">
          <cell r="A307" t="str">
            <v>B-51/6/2</v>
          </cell>
          <cell r="B307">
            <v>6135.4792332753414</v>
          </cell>
          <cell r="C307">
            <v>4984.5437298643847</v>
          </cell>
          <cell r="D307">
            <v>2.62</v>
          </cell>
        </row>
        <row r="308">
          <cell r="A308" t="str">
            <v>B-51/6/3</v>
          </cell>
          <cell r="B308">
            <v>6164.2191285665795</v>
          </cell>
          <cell r="C308">
            <v>4993.147125627027</v>
          </cell>
          <cell r="D308">
            <v>2.61</v>
          </cell>
        </row>
        <row r="309">
          <cell r="A309" t="str">
            <v>B-51/7</v>
          </cell>
          <cell r="B309">
            <v>6067.2956775092071</v>
          </cell>
          <cell r="C309">
            <v>4993.1206440284304</v>
          </cell>
          <cell r="D309">
            <v>2.2999999999999998</v>
          </cell>
        </row>
        <row r="310">
          <cell r="A310" t="str">
            <v>B-51/8</v>
          </cell>
          <cell r="B310">
            <v>6056.6755260577293</v>
          </cell>
          <cell r="C310">
            <v>5018.9125409171102</v>
          </cell>
          <cell r="D310">
            <v>2.48</v>
          </cell>
        </row>
        <row r="311">
          <cell r="A311" t="str">
            <v>B-52</v>
          </cell>
          <cell r="B311">
            <v>6163.7458645809265</v>
          </cell>
          <cell r="C311">
            <v>4814.0111360095289</v>
          </cell>
          <cell r="D311">
            <v>2.1800000000000002</v>
          </cell>
        </row>
        <row r="312">
          <cell r="A312" t="str">
            <v>B-53</v>
          </cell>
          <cell r="B312">
            <v>6192.6131251604966</v>
          </cell>
          <cell r="C312">
            <v>4822.1769958314462</v>
          </cell>
          <cell r="D312">
            <v>2.5</v>
          </cell>
        </row>
        <row r="313">
          <cell r="A313" t="str">
            <v>B-54</v>
          </cell>
          <cell r="B313">
            <v>6221.5393764149603</v>
          </cell>
          <cell r="C313">
            <v>4830.1313649681933</v>
          </cell>
          <cell r="D313">
            <v>2.57</v>
          </cell>
        </row>
        <row r="314">
          <cell r="A314" t="str">
            <v>B-55</v>
          </cell>
          <cell r="B314">
            <v>6251.7701061840316</v>
          </cell>
          <cell r="C314">
            <v>4838.7800074053948</v>
          </cell>
          <cell r="D314">
            <v>2.63</v>
          </cell>
        </row>
        <row r="315">
          <cell r="A315" t="str">
            <v>B-56</v>
          </cell>
          <cell r="B315">
            <v>6280.6515212941213</v>
          </cell>
          <cell r="C315">
            <v>4846.8956627232792</v>
          </cell>
          <cell r="D315">
            <v>2.62</v>
          </cell>
        </row>
        <row r="316">
          <cell r="A316" t="str">
            <v>B-57</v>
          </cell>
          <cell r="B316">
            <v>6309.53293640421</v>
          </cell>
          <cell r="C316">
            <v>4855.0113180411645</v>
          </cell>
          <cell r="D316">
            <v>2.33</v>
          </cell>
        </row>
        <row r="317">
          <cell r="A317" t="str">
            <v>B-57/1</v>
          </cell>
          <cell r="B317">
            <v>6304.1519845070288</v>
          </cell>
          <cell r="C317">
            <v>4886.2588183344369</v>
          </cell>
          <cell r="D317">
            <v>2.17</v>
          </cell>
        </row>
        <row r="318">
          <cell r="A318" t="str">
            <v>B-57/10</v>
          </cell>
          <cell r="B318">
            <v>6330.1767921443015</v>
          </cell>
          <cell r="C318">
            <v>4735.1312483771362</v>
          </cell>
          <cell r="D318">
            <v>3.63</v>
          </cell>
        </row>
        <row r="319">
          <cell r="A319" t="str">
            <v>B-57/10/1</v>
          </cell>
          <cell r="B319">
            <v>6296.9249506265551</v>
          </cell>
          <cell r="C319">
            <v>4740.5096405672739</v>
          </cell>
          <cell r="D319">
            <v>3.59</v>
          </cell>
        </row>
        <row r="320">
          <cell r="A320" t="str">
            <v>B-57/10/2</v>
          </cell>
          <cell r="B320">
            <v>6263.6731091088086</v>
          </cell>
          <cell r="C320">
            <v>4745.8880327574116</v>
          </cell>
          <cell r="D320">
            <v>3.4</v>
          </cell>
        </row>
        <row r="321">
          <cell r="A321" t="str">
            <v>B-57/11</v>
          </cell>
          <cell r="B321">
            <v>6335.956467504524</v>
          </cell>
          <cell r="C321">
            <v>4701.5683377686664</v>
          </cell>
          <cell r="D321">
            <v>3.51</v>
          </cell>
        </row>
        <row r="322">
          <cell r="A322" t="str">
            <v>B-57/12</v>
          </cell>
          <cell r="B322">
            <v>6341.5567772807553</v>
          </cell>
          <cell r="C322">
            <v>4669.0470135273281</v>
          </cell>
          <cell r="D322">
            <v>3.5</v>
          </cell>
        </row>
        <row r="323">
          <cell r="A323" t="str">
            <v>B-57/2</v>
          </cell>
          <cell r="B323">
            <v>6299.0607938013627</v>
          </cell>
          <cell r="C323">
            <v>4915.8236585538352</v>
          </cell>
          <cell r="D323">
            <v>2.17</v>
          </cell>
        </row>
        <row r="324">
          <cell r="A324" t="str">
            <v>B-57/3</v>
          </cell>
          <cell r="B324">
            <v>6293.9696030956975</v>
          </cell>
          <cell r="C324">
            <v>4945.3884987732336</v>
          </cell>
          <cell r="D324">
            <v>2.15</v>
          </cell>
        </row>
        <row r="325">
          <cell r="A325" t="str">
            <v>B-57/3/1</v>
          </cell>
          <cell r="B325">
            <v>6264.1797965723981</v>
          </cell>
          <cell r="C325">
            <v>4936.370014848294</v>
          </cell>
          <cell r="D325">
            <v>2.08</v>
          </cell>
        </row>
        <row r="326">
          <cell r="A326" t="str">
            <v>B-57/3/2</v>
          </cell>
          <cell r="B326">
            <v>6233.552525608683</v>
          </cell>
          <cell r="C326">
            <v>4927.0979992467528</v>
          </cell>
          <cell r="D326">
            <v>2.2599999999999998</v>
          </cell>
        </row>
        <row r="327">
          <cell r="A327" t="str">
            <v>B-57/3/3</v>
          </cell>
          <cell r="B327">
            <v>6201.9681524273528</v>
          </cell>
          <cell r="C327">
            <v>4917.5362331576634</v>
          </cell>
          <cell r="D327">
            <v>2.52</v>
          </cell>
        </row>
        <row r="328">
          <cell r="A328" t="str">
            <v>B-57/3/4</v>
          </cell>
          <cell r="B328">
            <v>6170.3837792460226</v>
          </cell>
          <cell r="C328">
            <v>4907.9744670685741</v>
          </cell>
          <cell r="D328">
            <v>2.63</v>
          </cell>
        </row>
        <row r="329">
          <cell r="A329" t="str">
            <v>B-57/3/5</v>
          </cell>
          <cell r="B329">
            <v>6138.7994060646924</v>
          </cell>
          <cell r="C329">
            <v>4898.4127009794847</v>
          </cell>
          <cell r="D329">
            <v>2.62</v>
          </cell>
        </row>
        <row r="330">
          <cell r="A330" t="str">
            <v>B-57/3/6</v>
          </cell>
          <cell r="B330">
            <v>6325.8929630136572</v>
          </cell>
          <cell r="C330">
            <v>4955.9565173815781</v>
          </cell>
          <cell r="D330">
            <v>2.34</v>
          </cell>
        </row>
        <row r="331">
          <cell r="A331" t="str">
            <v>B-57/4</v>
          </cell>
          <cell r="B331">
            <v>6289.0356098525235</v>
          </cell>
          <cell r="C331">
            <v>4974.0404841949594</v>
          </cell>
          <cell r="D331">
            <v>2.2799999999999998</v>
          </cell>
        </row>
        <row r="332">
          <cell r="A332" t="str">
            <v>B-57/5</v>
          </cell>
          <cell r="B332">
            <v>6283.9444191468583</v>
          </cell>
          <cell r="C332">
            <v>5003.6053244143577</v>
          </cell>
          <cell r="D332">
            <v>2.83</v>
          </cell>
        </row>
        <row r="333">
          <cell r="A333" t="str">
            <v>B-57/6</v>
          </cell>
          <cell r="B333">
            <v>6278.853228441194</v>
          </cell>
          <cell r="C333">
            <v>5033.170164633756</v>
          </cell>
          <cell r="D333">
            <v>2.96</v>
          </cell>
        </row>
        <row r="334">
          <cell r="A334" t="str">
            <v>B-57/7</v>
          </cell>
          <cell r="B334">
            <v>6314.624127109877</v>
          </cell>
          <cell r="C334">
            <v>4825.4464778217662</v>
          </cell>
          <cell r="D334">
            <v>2.4900000000000002</v>
          </cell>
        </row>
        <row r="335">
          <cell r="A335" t="str">
            <v>B-57/8</v>
          </cell>
          <cell r="B335">
            <v>6319.715317815544</v>
          </cell>
          <cell r="C335">
            <v>4795.8816376023688</v>
          </cell>
          <cell r="D335">
            <v>2.95</v>
          </cell>
        </row>
        <row r="336">
          <cell r="A336" t="str">
            <v>B-57/9</v>
          </cell>
          <cell r="B336">
            <v>6324.8065085212111</v>
          </cell>
          <cell r="C336">
            <v>4766.3167973829704</v>
          </cell>
          <cell r="D336">
            <v>3.43</v>
          </cell>
        </row>
        <row r="337">
          <cell r="A337" t="str">
            <v>B-58</v>
          </cell>
          <cell r="B337">
            <v>6338.1479515605533</v>
          </cell>
          <cell r="C337">
            <v>4864.2065637738888</v>
          </cell>
          <cell r="D337">
            <v>2.1800000000000002</v>
          </cell>
        </row>
        <row r="338">
          <cell r="A338" t="str">
            <v>B-59</v>
          </cell>
          <cell r="B338">
            <v>6364.8054127907544</v>
          </cell>
          <cell r="C338">
            <v>4872.772762508469</v>
          </cell>
          <cell r="D338">
            <v>1.95</v>
          </cell>
        </row>
        <row r="339">
          <cell r="A339" t="str">
            <v>B-6</v>
          </cell>
          <cell r="B339">
            <v>5527.011955051682</v>
          </cell>
          <cell r="C339">
            <v>4535.8642431444996</v>
          </cell>
          <cell r="D339">
            <v>2.59</v>
          </cell>
        </row>
        <row r="340">
          <cell r="A340" t="str">
            <v>TM1-3/5</v>
          </cell>
          <cell r="B340">
            <v>6571.9310497082151</v>
          </cell>
          <cell r="C340">
            <v>4764.932971057955</v>
          </cell>
          <cell r="D340">
            <v>2.41</v>
          </cell>
        </row>
        <row r="341">
          <cell r="A341" t="str">
            <v>B-60</v>
          </cell>
          <cell r="B341">
            <v>6391.4628740209555</v>
          </cell>
          <cell r="C341">
            <v>4881.3389612430492</v>
          </cell>
          <cell r="D341">
            <v>2.04</v>
          </cell>
        </row>
        <row r="342">
          <cell r="A342" t="str">
            <v>B-60/1</v>
          </cell>
          <cell r="B342">
            <v>6383.3744592687754</v>
          </cell>
          <cell r="C342">
            <v>4911.9045560195664</v>
          </cell>
          <cell r="D342">
            <v>2.27</v>
          </cell>
        </row>
        <row r="343">
          <cell r="A343" t="str">
            <v>B-60/10</v>
          </cell>
          <cell r="B343">
            <v>6436.5860602808152</v>
          </cell>
          <cell r="C343">
            <v>5093.4930972811289</v>
          </cell>
          <cell r="D343">
            <v>2.4700000000000002</v>
          </cell>
        </row>
        <row r="344">
          <cell r="A344" t="str">
            <v>B-60/2</v>
          </cell>
          <cell r="B344">
            <v>6375.6998797218366</v>
          </cell>
          <cell r="C344">
            <v>4940.9062943946665</v>
          </cell>
          <cell r="D344">
            <v>2.17</v>
          </cell>
        </row>
        <row r="345">
          <cell r="A345" t="str">
            <v>B-60/3</v>
          </cell>
          <cell r="B345">
            <v>6368.0253001748952</v>
          </cell>
          <cell r="C345">
            <v>4969.9080327697648</v>
          </cell>
          <cell r="D345">
            <v>2.3199999999999998</v>
          </cell>
        </row>
        <row r="346">
          <cell r="A346" t="str">
            <v>B-60/3/1</v>
          </cell>
          <cell r="B346">
            <v>6404.0248338554147</v>
          </cell>
          <cell r="C346">
            <v>4981.8215600049898</v>
          </cell>
          <cell r="D346">
            <v>2.4</v>
          </cell>
        </row>
        <row r="347">
          <cell r="A347" t="str">
            <v>B-60/3/2</v>
          </cell>
          <cell r="B347">
            <v>6434.4035040871295</v>
          </cell>
          <cell r="C347">
            <v>4991.8782192391864</v>
          </cell>
          <cell r="D347">
            <v>2.29</v>
          </cell>
        </row>
        <row r="348">
          <cell r="A348" t="str">
            <v>B-60/3/3</v>
          </cell>
          <cell r="B348">
            <v>6464.7821743188433</v>
          </cell>
          <cell r="C348">
            <v>5001.9348784733829</v>
          </cell>
          <cell r="D348">
            <v>2.36</v>
          </cell>
        </row>
        <row r="349">
          <cell r="A349" t="str">
            <v>B-60/4</v>
          </cell>
          <cell r="B349">
            <v>6362.0399962867505</v>
          </cell>
          <cell r="C349">
            <v>4993.1497224107216</v>
          </cell>
          <cell r="D349">
            <v>2.4500000000000002</v>
          </cell>
        </row>
        <row r="350">
          <cell r="A350" t="str">
            <v>B-60/5</v>
          </cell>
          <cell r="B350">
            <v>6355.8053047366002</v>
          </cell>
          <cell r="C350">
            <v>5017.3598157867182</v>
          </cell>
          <cell r="D350">
            <v>2.7</v>
          </cell>
        </row>
        <row r="351">
          <cell r="A351" t="str">
            <v>B-60/5/1</v>
          </cell>
          <cell r="B351">
            <v>6391.7738914206038</v>
          </cell>
          <cell r="C351">
            <v>5028.4390633299818</v>
          </cell>
          <cell r="D351">
            <v>2.41</v>
          </cell>
        </row>
        <row r="352">
          <cell r="A352" t="str">
            <v>B-60/5/2</v>
          </cell>
          <cell r="B352">
            <v>6421.4002633805476</v>
          </cell>
          <cell r="C352">
            <v>5037.5647460162836</v>
          </cell>
          <cell r="D352">
            <v>2.39</v>
          </cell>
        </row>
        <row r="353">
          <cell r="A353" t="str">
            <v>B-60/5/3</v>
          </cell>
          <cell r="B353">
            <v>6451.0266353404904</v>
          </cell>
          <cell r="C353">
            <v>5046.6904287025864</v>
          </cell>
          <cell r="D353">
            <v>2.46</v>
          </cell>
        </row>
        <row r="354">
          <cell r="A354" t="str">
            <v>B-60/6</v>
          </cell>
          <cell r="B354">
            <v>6349.5640066381102</v>
          </cell>
          <cell r="C354">
            <v>5040.6117595668557</v>
          </cell>
          <cell r="D354">
            <v>2.64</v>
          </cell>
        </row>
        <row r="355">
          <cell r="A355" t="str">
            <v>B-60/7</v>
          </cell>
          <cell r="B355">
            <v>6344.1275048573607</v>
          </cell>
          <cell r="C355">
            <v>5065.0134900052471</v>
          </cell>
          <cell r="D355">
            <v>2.6</v>
          </cell>
        </row>
        <row r="356">
          <cell r="A356" t="str">
            <v>B-60/8</v>
          </cell>
          <cell r="B356">
            <v>6379.2446951970542</v>
          </cell>
          <cell r="C356">
            <v>5075.8304856302211</v>
          </cell>
          <cell r="D356">
            <v>2.36</v>
          </cell>
        </row>
        <row r="357">
          <cell r="A357" t="str">
            <v>B-60/9</v>
          </cell>
          <cell r="B357">
            <v>6407.9153777389347</v>
          </cell>
          <cell r="C357">
            <v>5084.6617914556755</v>
          </cell>
          <cell r="D357">
            <v>2.2999999999999998</v>
          </cell>
        </row>
        <row r="358">
          <cell r="A358" t="str">
            <v>B-61</v>
          </cell>
          <cell r="B358">
            <v>6422.8511074011694</v>
          </cell>
          <cell r="C358">
            <v>4891.3951846474592</v>
          </cell>
          <cell r="D358">
            <v>1.88</v>
          </cell>
        </row>
        <row r="359">
          <cell r="A359" t="str">
            <v>B-62</v>
          </cell>
          <cell r="B359">
            <v>6447.2759918669917</v>
          </cell>
          <cell r="C359">
            <v>4900.429661571201</v>
          </cell>
          <cell r="D359">
            <v>1.69</v>
          </cell>
        </row>
        <row r="360">
          <cell r="A360" t="str">
            <v>B-63</v>
          </cell>
          <cell r="B360">
            <v>6474.1139426977406</v>
          </cell>
          <cell r="C360">
            <v>4908.4124176871237</v>
          </cell>
          <cell r="D360">
            <v>1.65</v>
          </cell>
        </row>
        <row r="361">
          <cell r="A361" t="str">
            <v>B-64</v>
          </cell>
          <cell r="B361">
            <v>6500.9518935284896</v>
          </cell>
          <cell r="C361">
            <v>4916.3951738030455</v>
          </cell>
          <cell r="D361">
            <v>1.59</v>
          </cell>
        </row>
        <row r="362">
          <cell r="A362" t="str">
            <v>B-65</v>
          </cell>
          <cell r="B362">
            <v>6527.5943947816813</v>
          </cell>
          <cell r="C362">
            <v>4925.0839244564204</v>
          </cell>
          <cell r="D362">
            <v>1.87</v>
          </cell>
        </row>
        <row r="363">
          <cell r="A363" t="str">
            <v>B-66</v>
          </cell>
          <cell r="B363">
            <v>6519.5487855031015</v>
          </cell>
          <cell r="C363">
            <v>4954.1459274147173</v>
          </cell>
          <cell r="D363">
            <v>2.16</v>
          </cell>
        </row>
        <row r="364">
          <cell r="A364" t="str">
            <v>B-67</v>
          </cell>
          <cell r="B364">
            <v>6511.5445659522175</v>
          </cell>
          <cell r="C364">
            <v>4983.058424183092</v>
          </cell>
          <cell r="D364">
            <v>2.02</v>
          </cell>
        </row>
        <row r="365">
          <cell r="A365" t="str">
            <v>B-68</v>
          </cell>
          <cell r="B365">
            <v>6503.5403464013398</v>
          </cell>
          <cell r="C365">
            <v>5011.9709209514676</v>
          </cell>
          <cell r="D365">
            <v>2.4700000000000002</v>
          </cell>
        </row>
        <row r="366">
          <cell r="A366" t="str">
            <v>B-69</v>
          </cell>
          <cell r="B366">
            <v>6495.5361268504612</v>
          </cell>
          <cell r="C366">
            <v>5040.8834177198432</v>
          </cell>
          <cell r="D366">
            <v>2.3199999999999998</v>
          </cell>
        </row>
        <row r="367">
          <cell r="A367" t="str">
            <v>B-7</v>
          </cell>
          <cell r="B367">
            <v>5509.0967160746359</v>
          </cell>
          <cell r="C367">
            <v>4511.8009056287819</v>
          </cell>
          <cell r="D367">
            <v>2.99</v>
          </cell>
        </row>
        <row r="368">
          <cell r="A368" t="str">
            <v>B-70</v>
          </cell>
          <cell r="B368">
            <v>6487.5319072995826</v>
          </cell>
          <cell r="C368">
            <v>5069.7959144882188</v>
          </cell>
          <cell r="D368">
            <v>2.15</v>
          </cell>
        </row>
        <row r="369">
          <cell r="A369" t="str">
            <v>B-71</v>
          </cell>
          <cell r="B369">
            <v>5629.6147180890448</v>
          </cell>
          <cell r="C369">
            <v>4736.2565960155134</v>
          </cell>
          <cell r="D369">
            <v>2.5</v>
          </cell>
        </row>
        <row r="370">
          <cell r="A370" t="str">
            <v>B-71/1</v>
          </cell>
          <cell r="B370">
            <v>5608.2683705230229</v>
          </cell>
          <cell r="C370">
            <v>4741.5795130344604</v>
          </cell>
          <cell r="D370">
            <v>2.57</v>
          </cell>
        </row>
        <row r="371">
          <cell r="A371" t="str">
            <v>B-71/1/1</v>
          </cell>
          <cell r="B371">
            <v>5596.624908214284</v>
          </cell>
          <cell r="C371">
            <v>4744.482922317522</v>
          </cell>
          <cell r="D371">
            <v>2.6</v>
          </cell>
        </row>
        <row r="372">
          <cell r="A372" t="str">
            <v>B-71/1/10</v>
          </cell>
          <cell r="B372">
            <v>5492.8429518919702</v>
          </cell>
          <cell r="C372">
            <v>4754.0750032776332</v>
          </cell>
          <cell r="D372">
            <v>2.4</v>
          </cell>
        </row>
        <row r="373">
          <cell r="A373" t="str">
            <v>B-71/1/11</v>
          </cell>
          <cell r="B373">
            <v>5570.6584291400513</v>
          </cell>
          <cell r="C373">
            <v>4750.9579135523873</v>
          </cell>
          <cell r="D373">
            <v>2.67</v>
          </cell>
        </row>
        <row r="374">
          <cell r="A374" t="str">
            <v>B-71/1/12</v>
          </cell>
          <cell r="B374">
            <v>5541.3750901845742</v>
          </cell>
          <cell r="C374">
            <v>4758.2599956915265</v>
          </cell>
          <cell r="D374">
            <v>2.06</v>
          </cell>
        </row>
        <row r="375">
          <cell r="A375" t="str">
            <v>B-71/1/2</v>
          </cell>
          <cell r="B375">
            <v>5585.5825992897153</v>
          </cell>
          <cell r="C375">
            <v>4730.2678805091282</v>
          </cell>
          <cell r="D375">
            <v>2.54</v>
          </cell>
        </row>
        <row r="376">
          <cell r="A376" t="str">
            <v>B-71/1/3</v>
          </cell>
          <cell r="B376">
            <v>5570.9758417952653</v>
          </cell>
          <cell r="C376">
            <v>4711.4642344703288</v>
          </cell>
          <cell r="D376">
            <v>2.67</v>
          </cell>
        </row>
        <row r="377">
          <cell r="A377" t="str">
            <v>B-71/1/4</v>
          </cell>
          <cell r="B377">
            <v>5556.7499037644511</v>
          </cell>
          <cell r="C377">
            <v>4693.1508268983225</v>
          </cell>
          <cell r="D377">
            <v>2.5499999999999998</v>
          </cell>
        </row>
        <row r="378">
          <cell r="A378" t="str">
            <v>B-71/1/5</v>
          </cell>
          <cell r="B378">
            <v>5522.9326196995535</v>
          </cell>
          <cell r="C378">
            <v>4703.4635418289508</v>
          </cell>
          <cell r="D378">
            <v>2.4</v>
          </cell>
        </row>
        <row r="379">
          <cell r="A379" t="str">
            <v>B-71/1/6</v>
          </cell>
          <cell r="B379">
            <v>5490.0616146590337</v>
          </cell>
          <cell r="C379">
            <v>4713.4876852171546</v>
          </cell>
          <cell r="D379">
            <v>2.2999999999999998</v>
          </cell>
        </row>
        <row r="380">
          <cell r="A380" t="str">
            <v>B-71/1/7</v>
          </cell>
          <cell r="B380">
            <v>5453.3662475458414</v>
          </cell>
          <cell r="C380">
            <v>4724.3983539564324</v>
          </cell>
          <cell r="D380">
            <v>2.2200000000000002</v>
          </cell>
        </row>
        <row r="381">
          <cell r="A381" t="str">
            <v>B-71/1/8</v>
          </cell>
          <cell r="B381">
            <v>5550.9586013738754</v>
          </cell>
          <cell r="C381">
            <v>4739.1561800902518</v>
          </cell>
          <cell r="D381">
            <v>2.44</v>
          </cell>
        </row>
        <row r="382">
          <cell r="A382" t="str">
            <v>B-71/1/9</v>
          </cell>
          <cell r="B382">
            <v>5521.9007766329232</v>
          </cell>
          <cell r="C382">
            <v>4746.6155916839425</v>
          </cell>
          <cell r="D382">
            <v>2.04</v>
          </cell>
        </row>
        <row r="383">
          <cell r="A383" t="str">
            <v>B-71/10</v>
          </cell>
          <cell r="B383">
            <v>5701.4121492149361</v>
          </cell>
          <cell r="C383">
            <v>4991.8058835292422</v>
          </cell>
          <cell r="D383">
            <v>2.0099999999999998</v>
          </cell>
        </row>
        <row r="384">
          <cell r="A384" t="str">
            <v>B-71/11</v>
          </cell>
          <cell r="B384">
            <v>5736.8665438800654</v>
          </cell>
          <cell r="C384">
            <v>4978.1316047939963</v>
          </cell>
          <cell r="D384">
            <v>2</v>
          </cell>
        </row>
        <row r="385">
          <cell r="A385" t="str">
            <v>B-71/12</v>
          </cell>
          <cell r="B385">
            <v>5764.8568554577987</v>
          </cell>
          <cell r="C385">
            <v>4967.3361215819577</v>
          </cell>
          <cell r="D385">
            <v>2.21</v>
          </cell>
        </row>
        <row r="386">
          <cell r="A386" t="str">
            <v>B-71/13</v>
          </cell>
          <cell r="B386">
            <v>5792.8471670355311</v>
          </cell>
          <cell r="C386">
            <v>4956.5406383699183</v>
          </cell>
          <cell r="D386">
            <v>2.13</v>
          </cell>
        </row>
        <row r="387">
          <cell r="A387" t="str">
            <v>B-71/14</v>
          </cell>
          <cell r="B387">
            <v>5820.8374786132645</v>
          </cell>
          <cell r="C387">
            <v>4945.7451551578788</v>
          </cell>
          <cell r="D387">
            <v>2.02</v>
          </cell>
        </row>
        <row r="388">
          <cell r="A388" t="str">
            <v>B-71/2</v>
          </cell>
          <cell r="B388">
            <v>5617.6874043233211</v>
          </cell>
          <cell r="C388">
            <v>4766.883303309216</v>
          </cell>
          <cell r="D388">
            <v>2.19</v>
          </cell>
        </row>
        <row r="389">
          <cell r="A389" t="str">
            <v>B-71/3</v>
          </cell>
          <cell r="B389">
            <v>5628.1529974347732</v>
          </cell>
          <cell r="C389">
            <v>4794.9986258367198</v>
          </cell>
          <cell r="D389">
            <v>2.34</v>
          </cell>
        </row>
        <row r="390">
          <cell r="A390" t="str">
            <v>B-71/4</v>
          </cell>
          <cell r="B390">
            <v>5638.6185905462253</v>
          </cell>
          <cell r="C390">
            <v>4823.1139483642228</v>
          </cell>
          <cell r="D390">
            <v>2.44</v>
          </cell>
        </row>
        <row r="391">
          <cell r="A391" t="str">
            <v>B-71/5</v>
          </cell>
          <cell r="B391">
            <v>5649.0841836576819</v>
          </cell>
          <cell r="C391">
            <v>4851.2292708917239</v>
          </cell>
          <cell r="D391">
            <v>2.14</v>
          </cell>
        </row>
        <row r="392">
          <cell r="A392" t="str">
            <v>B-71/6</v>
          </cell>
          <cell r="B392">
            <v>5659.5497767691286</v>
          </cell>
          <cell r="C392">
            <v>4879.3445934192296</v>
          </cell>
          <cell r="D392">
            <v>2.1</v>
          </cell>
        </row>
        <row r="393">
          <cell r="A393" t="str">
            <v>B-71/7</v>
          </cell>
          <cell r="B393">
            <v>5670.0153698805807</v>
          </cell>
          <cell r="C393">
            <v>4907.4599159467325</v>
          </cell>
          <cell r="D393">
            <v>2.31</v>
          </cell>
        </row>
        <row r="394">
          <cell r="A394" t="str">
            <v>B-71/8</v>
          </cell>
          <cell r="B394">
            <v>5680.4809629920328</v>
          </cell>
          <cell r="C394">
            <v>4935.5752384742354</v>
          </cell>
          <cell r="D394">
            <v>2.17</v>
          </cell>
        </row>
        <row r="395">
          <cell r="A395" t="str">
            <v>B-71/9</v>
          </cell>
          <cell r="B395">
            <v>5690.946556103484</v>
          </cell>
          <cell r="C395">
            <v>4963.6905610017393</v>
          </cell>
          <cell r="D395">
            <v>1.91</v>
          </cell>
        </row>
        <row r="396">
          <cell r="A396" t="str">
            <v>B-72</v>
          </cell>
          <cell r="B396">
            <v>5612.9545188735456</v>
          </cell>
          <cell r="C396">
            <v>4713.9980668655999</v>
          </cell>
          <cell r="D396">
            <v>2.4</v>
          </cell>
        </row>
        <row r="397">
          <cell r="A397" t="str">
            <v>B-73</v>
          </cell>
          <cell r="B397">
            <v>5594.9637725327784</v>
          </cell>
          <cell r="C397">
            <v>4689.9911294078111</v>
          </cell>
          <cell r="D397">
            <v>2.35</v>
          </cell>
        </row>
        <row r="398">
          <cell r="A398" t="str">
            <v>B-74</v>
          </cell>
          <cell r="B398">
            <v>5576.9730261920113</v>
          </cell>
          <cell r="C398">
            <v>4665.9841919500232</v>
          </cell>
          <cell r="D398">
            <v>2.2999999999999998</v>
          </cell>
        </row>
        <row r="399">
          <cell r="A399" t="str">
            <v>B-75</v>
          </cell>
          <cell r="B399">
            <v>5558.9822798512432</v>
          </cell>
          <cell r="C399">
            <v>4641.9772544922344</v>
          </cell>
          <cell r="D399">
            <v>2.2599999999999998</v>
          </cell>
        </row>
        <row r="400">
          <cell r="A400" t="str">
            <v>B-76</v>
          </cell>
          <cell r="B400">
            <v>5540.9915335104761</v>
          </cell>
          <cell r="C400">
            <v>4617.9703170344455</v>
          </cell>
          <cell r="D400">
            <v>2.2000000000000002</v>
          </cell>
        </row>
        <row r="401">
          <cell r="A401" t="str">
            <v>B-77</v>
          </cell>
          <cell r="B401">
            <v>5523.0007871697089</v>
          </cell>
          <cell r="C401">
            <v>4593.9633795766576</v>
          </cell>
          <cell r="D401">
            <v>2.15</v>
          </cell>
        </row>
        <row r="402">
          <cell r="A402" t="str">
            <v>B-78</v>
          </cell>
          <cell r="B402">
            <v>5505.0100408289418</v>
          </cell>
          <cell r="C402">
            <v>4569.9564421188688</v>
          </cell>
          <cell r="D402">
            <v>2.06</v>
          </cell>
        </row>
        <row r="403">
          <cell r="A403" t="str">
            <v>B-78/1</v>
          </cell>
          <cell r="B403">
            <v>5482.6361647915728</v>
          </cell>
          <cell r="C403">
            <v>4583.3676934345349</v>
          </cell>
          <cell r="D403">
            <v>2.36</v>
          </cell>
        </row>
        <row r="404">
          <cell r="A404" t="str">
            <v>B-78/2</v>
          </cell>
          <cell r="B404">
            <v>5456.9047457312709</v>
          </cell>
          <cell r="C404">
            <v>4598.7915085638442</v>
          </cell>
          <cell r="D404">
            <v>1.95</v>
          </cell>
        </row>
        <row r="405">
          <cell r="A405" t="str">
            <v>B-78/3</v>
          </cell>
          <cell r="B405">
            <v>5431.1733266709689</v>
          </cell>
          <cell r="C405">
            <v>4614.2153236931545</v>
          </cell>
          <cell r="D405">
            <v>1.71</v>
          </cell>
        </row>
        <row r="406">
          <cell r="A406" t="str">
            <v>B-78/4</v>
          </cell>
          <cell r="B406">
            <v>5405.4419076106669</v>
          </cell>
          <cell r="C406">
            <v>4629.6391388224638</v>
          </cell>
          <cell r="D406">
            <v>1.93</v>
          </cell>
        </row>
        <row r="407">
          <cell r="A407" t="str">
            <v>B-78/5</v>
          </cell>
          <cell r="B407">
            <v>5379.7104885503641</v>
          </cell>
          <cell r="C407">
            <v>4645.0629539517731</v>
          </cell>
          <cell r="D407">
            <v>2.0499999999999998</v>
          </cell>
        </row>
        <row r="408">
          <cell r="A408" t="str">
            <v>B-78/6</v>
          </cell>
          <cell r="B408">
            <v>5353.9790694900621</v>
          </cell>
          <cell r="C408">
            <v>4660.4867690810825</v>
          </cell>
          <cell r="D408">
            <v>1.92</v>
          </cell>
        </row>
        <row r="409">
          <cell r="A409" t="str">
            <v>B-79</v>
          </cell>
          <cell r="B409">
            <v>5477.9096904187081</v>
          </cell>
          <cell r="C409">
            <v>4531.5562987904568</v>
          </cell>
          <cell r="D409">
            <v>1.98</v>
          </cell>
        </row>
        <row r="410">
          <cell r="A410" t="str">
            <v>B-79/1</v>
          </cell>
          <cell r="B410">
            <v>5451.7001126847517</v>
          </cell>
          <cell r="C410">
            <v>4547.266729709112</v>
          </cell>
          <cell r="D410">
            <v>1.98</v>
          </cell>
        </row>
        <row r="411">
          <cell r="A411" t="str">
            <v>B-79/2</v>
          </cell>
          <cell r="B411">
            <v>5425.9686936244489</v>
          </cell>
          <cell r="C411">
            <v>4562.6905448384205</v>
          </cell>
          <cell r="D411">
            <v>1.95</v>
          </cell>
        </row>
        <row r="412">
          <cell r="A412" t="str">
            <v>B-79/3</v>
          </cell>
          <cell r="B412">
            <v>5400.2372745641469</v>
          </cell>
          <cell r="C412">
            <v>4578.1143599677298</v>
          </cell>
          <cell r="D412">
            <v>1.88</v>
          </cell>
        </row>
        <row r="413">
          <cell r="A413" t="str">
            <v>B-79/4</v>
          </cell>
          <cell r="B413">
            <v>5374.505855503844</v>
          </cell>
          <cell r="C413">
            <v>4593.5381750970391</v>
          </cell>
          <cell r="D413">
            <v>1.85</v>
          </cell>
        </row>
        <row r="414">
          <cell r="A414" t="str">
            <v>B-79/5</v>
          </cell>
          <cell r="B414">
            <v>5348.7744000000002</v>
          </cell>
          <cell r="C414">
            <v>4608.9620000000004</v>
          </cell>
          <cell r="D414">
            <v>1.9</v>
          </cell>
        </row>
        <row r="415">
          <cell r="A415" t="str">
            <v>B-8</v>
          </cell>
          <cell r="B415">
            <v>5492.0936178163829</v>
          </cell>
          <cell r="C415">
            <v>4488.9627345764411</v>
          </cell>
          <cell r="D415">
            <v>2.57</v>
          </cell>
        </row>
        <row r="416">
          <cell r="A416" t="str">
            <v>TM1-3/3</v>
          </cell>
          <cell r="B416">
            <v>6587.9394888099741</v>
          </cell>
          <cell r="C416">
            <v>4707.1079775212038</v>
          </cell>
          <cell r="D416">
            <v>1.96</v>
          </cell>
        </row>
        <row r="417">
          <cell r="A417" t="str">
            <v>B-80</v>
          </cell>
          <cell r="B417">
            <v>5454.6810313894348</v>
          </cell>
          <cell r="C417">
            <v>4498.6421916830413</v>
          </cell>
          <cell r="D417">
            <v>1.82</v>
          </cell>
        </row>
        <row r="418">
          <cell r="A418" t="str">
            <v>B-80/1</v>
          </cell>
          <cell r="B418">
            <v>5434.8954773531923</v>
          </cell>
          <cell r="C418">
            <v>4470.5567855395921</v>
          </cell>
          <cell r="D418">
            <v>1.75</v>
          </cell>
        </row>
        <row r="419">
          <cell r="A419" t="str">
            <v>B-80/2</v>
          </cell>
          <cell r="B419">
            <v>5417.5855952760639</v>
          </cell>
          <cell r="C419">
            <v>4446.054377852267</v>
          </cell>
          <cell r="D419">
            <v>1.92</v>
          </cell>
        </row>
        <row r="420">
          <cell r="A420" t="str">
            <v>B-80/3</v>
          </cell>
          <cell r="B420">
            <v>5400.2757131989356</v>
          </cell>
          <cell r="C420">
            <v>4421.5519701649409</v>
          </cell>
          <cell r="D420">
            <v>1.66</v>
          </cell>
        </row>
        <row r="421">
          <cell r="A421" t="str">
            <v>B-81</v>
          </cell>
          <cell r="B421">
            <v>5417.6730603186897</v>
          </cell>
          <cell r="C421">
            <v>4520.8253484987736</v>
          </cell>
          <cell r="D421">
            <v>1.92</v>
          </cell>
        </row>
        <row r="422">
          <cell r="A422" t="str">
            <v>B-82</v>
          </cell>
          <cell r="B422">
            <v>5391.9416412583878</v>
          </cell>
          <cell r="C422">
            <v>4536.2491636280829</v>
          </cell>
          <cell r="D422">
            <v>1.98</v>
          </cell>
        </row>
        <row r="423">
          <cell r="A423" t="str">
            <v>B-83</v>
          </cell>
          <cell r="B423">
            <v>5366.2102221980849</v>
          </cell>
          <cell r="C423">
            <v>4551.6729787573922</v>
          </cell>
          <cell r="D423">
            <v>1.94</v>
          </cell>
        </row>
        <row r="424">
          <cell r="A424" t="str">
            <v>B-84</v>
          </cell>
          <cell r="B424">
            <v>5340.478803137783</v>
          </cell>
          <cell r="C424">
            <v>4567.0967938867016</v>
          </cell>
          <cell r="D424">
            <v>2</v>
          </cell>
        </row>
        <row r="425">
          <cell r="A425" t="str">
            <v>B-84/1</v>
          </cell>
          <cell r="B425">
            <v>5340.7243810474947</v>
          </cell>
          <cell r="C425">
            <v>4602.1563508383251</v>
          </cell>
          <cell r="D425">
            <v>2.2799999999999998</v>
          </cell>
        </row>
        <row r="426">
          <cell r="A426" t="str">
            <v>B-84/2</v>
          </cell>
          <cell r="B426">
            <v>5340.9555269295906</v>
          </cell>
          <cell r="C426">
            <v>4635.1555413068982</v>
          </cell>
          <cell r="D426">
            <v>2.02</v>
          </cell>
        </row>
        <row r="427">
          <cell r="A427" t="str">
            <v>B-84/3</v>
          </cell>
          <cell r="B427">
            <v>5341.1866728116838</v>
          </cell>
          <cell r="C427">
            <v>4668.1547317754721</v>
          </cell>
          <cell r="D427">
            <v>1.85</v>
          </cell>
        </row>
        <row r="428">
          <cell r="A428" t="str">
            <v>B-85</v>
          </cell>
          <cell r="B428">
            <v>5340.2826793590366</v>
          </cell>
          <cell r="C428">
            <v>4539.0974807618513</v>
          </cell>
          <cell r="D428">
            <v>2.15</v>
          </cell>
        </row>
        <row r="429">
          <cell r="A429" t="str">
            <v>B-86</v>
          </cell>
          <cell r="B429">
            <v>5340.0879088987995</v>
          </cell>
          <cell r="C429">
            <v>4511.291372096859</v>
          </cell>
          <cell r="D429">
            <v>2.1</v>
          </cell>
        </row>
        <row r="430">
          <cell r="A430" t="str">
            <v>B-87</v>
          </cell>
          <cell r="B430">
            <v>5339.8917851200522</v>
          </cell>
          <cell r="C430">
            <v>4483.2920589720088</v>
          </cell>
          <cell r="D430">
            <v>2.15</v>
          </cell>
        </row>
        <row r="431">
          <cell r="A431" t="str">
            <v>B-88</v>
          </cell>
          <cell r="B431">
            <v>5339.7102199331039</v>
          </cell>
          <cell r="C431">
            <v>4457.3711810732484</v>
          </cell>
          <cell r="D431">
            <v>2.1800000000000002</v>
          </cell>
        </row>
        <row r="432">
          <cell r="A432" t="str">
            <v>B-9</v>
          </cell>
          <cell r="B432">
            <v>5473.2662381205428</v>
          </cell>
          <cell r="C432">
            <v>4463.6742305973485</v>
          </cell>
          <cell r="D432">
            <v>2.5499999999999998</v>
          </cell>
        </row>
        <row r="433">
          <cell r="A433" t="str">
            <v>LS-2</v>
          </cell>
          <cell r="B433">
            <v>5602.2388000000001</v>
          </cell>
          <cell r="C433">
            <v>4650.3389814824204</v>
          </cell>
          <cell r="D433">
            <v>2.5</v>
          </cell>
        </row>
        <row r="434">
          <cell r="A434" t="str">
            <v>TM1-3/4</v>
          </cell>
          <cell r="B434">
            <v>6579.9352692590946</v>
          </cell>
          <cell r="C434">
            <v>4736.0204742895794</v>
          </cell>
          <cell r="D434">
            <v>2.46</v>
          </cell>
        </row>
      </sheetData>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0R"/>
      <sheetName val="Class A"/>
      <sheetName val="70"/>
    </sheetNames>
    <sheetDataSet>
      <sheetData sheetId="0" refreshError="1">
        <row r="5">
          <cell r="B5">
            <v>0.5</v>
          </cell>
        </row>
      </sheetData>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Detail"/>
      <sheetName val="Civil Works"/>
      <sheetName val="Main"/>
    </sheetNames>
    <sheetDataSet>
      <sheetData sheetId="0" refreshError="1">
        <row r="42">
          <cell r="I42">
            <v>1.595</v>
          </cell>
        </row>
        <row r="43">
          <cell r="I43">
            <v>1.595</v>
          </cell>
        </row>
      </sheetData>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well"/>
      <sheetName val="cap"/>
      <sheetName val="abut"/>
      <sheetName val="dirtwall"/>
      <sheetName val="Main"/>
      <sheetName val="Contract Night Staff"/>
      <sheetName val="Contract Day Staff"/>
      <sheetName val="Day Shift"/>
      <sheetName val="Night Shift"/>
      <sheetName val="gen"/>
      <sheetName val="well_sachin"/>
      <sheetName val="Input"/>
    </sheetNames>
    <sheetDataSet>
      <sheetData sheetId="0" refreshError="1">
        <row r="8">
          <cell r="I8">
            <v>0.05</v>
          </cell>
        </row>
        <row r="11">
          <cell r="I11">
            <v>1000</v>
          </cell>
        </row>
        <row r="13">
          <cell r="I13">
            <v>20000</v>
          </cell>
        </row>
        <row r="46">
          <cell r="I46">
            <v>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ismic rest"/>
      <sheetName val="cap "/>
      <sheetName val="Seismic"/>
      <sheetName val="INTRO"/>
      <sheetName val="pile"/>
      <sheetName val="piercap"/>
      <sheetName val="WATERF"/>
      <sheetName val="Sheet1"/>
      <sheetName val="LLOAD"/>
      <sheetName val="Pier"/>
      <sheetName val="Summary"/>
      <sheetName val="loadCal"/>
      <sheetName val="quantity"/>
      <sheetName val="INPUT"/>
      <sheetName val="data"/>
      <sheetName val="wel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1">
          <cell r="E11">
            <v>7.4999999999999997E-2</v>
          </cell>
        </row>
        <row r="13">
          <cell r="E13">
            <v>2.4</v>
          </cell>
        </row>
        <row r="15">
          <cell r="E15">
            <v>10</v>
          </cell>
        </row>
        <row r="23">
          <cell r="E23">
            <v>78</v>
          </cell>
        </row>
        <row r="24">
          <cell r="E24">
            <v>255.10300000000001</v>
          </cell>
        </row>
        <row r="35">
          <cell r="E35">
            <v>1.8</v>
          </cell>
        </row>
        <row r="42">
          <cell r="E42">
            <v>3.6</v>
          </cell>
        </row>
        <row r="43">
          <cell r="E43">
            <v>5.0999999999999996</v>
          </cell>
        </row>
        <row r="44">
          <cell r="E44">
            <v>5.0999999999999996</v>
          </cell>
        </row>
        <row r="50">
          <cell r="E50">
            <v>1.94</v>
          </cell>
        </row>
        <row r="68">
          <cell r="E68">
            <v>1.5</v>
          </cell>
        </row>
      </sheetData>
      <sheetData sheetId="14" refreshError="1"/>
      <sheetData sheetId="1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_sheet"/>
      <sheetName val="MH_exv"/>
      <sheetName val="MH pivot data"/>
      <sheetName val="Manhole"/>
      <sheetName val="Sheet1"/>
      <sheetName val="Design_1d"/>
      <sheetName val="Design_1a"/>
      <sheetName val="1A_cross"/>
      <sheetName val="cd_1aPart1"/>
      <sheetName val="1A"/>
      <sheetName val="Excavation"/>
      <sheetName val="Bedding"/>
      <sheetName val="Load-fact"/>
      <sheetName val="Structure"/>
      <sheetName val="DVALUE"/>
      <sheetName val="1B"/>
      <sheetName val="Q_peak"/>
      <sheetName val="THK"/>
      <sheetName val="Cd"/>
      <sheetName val="Cs"/>
      <sheetName val="CPIPE"/>
      <sheetName val="CPIPE2"/>
      <sheetName val="Bed Class"/>
      <sheetName val="Design"/>
    </sheetNames>
    <sheetDataSet>
      <sheetData sheetId="0" refreshError="1"/>
      <sheetData sheetId="1" refreshError="1"/>
      <sheetData sheetId="2" refreshError="1"/>
      <sheetData sheetId="3" refreshError="1"/>
      <sheetData sheetId="4" refreshError="1">
        <row r="3">
          <cell r="B3" t="str">
            <v>from</v>
          </cell>
          <cell r="C3" t="str">
            <v>UIL</v>
          </cell>
          <cell r="D3" t="str">
            <v>Slope</v>
          </cell>
          <cell r="E3" t="str">
            <v>Dia</v>
          </cell>
        </row>
        <row r="4">
          <cell r="B4" t="str">
            <v>A1</v>
          </cell>
          <cell r="C4">
            <v>800.47</v>
          </cell>
          <cell r="D4">
            <v>150</v>
          </cell>
          <cell r="E4">
            <v>150</v>
          </cell>
        </row>
        <row r="5">
          <cell r="B5" t="str">
            <v>A2</v>
          </cell>
          <cell r="C5">
            <v>800.32333333333338</v>
          </cell>
          <cell r="D5">
            <v>150</v>
          </cell>
          <cell r="E5">
            <v>150</v>
          </cell>
        </row>
        <row r="6">
          <cell r="B6" t="str">
            <v>A3</v>
          </cell>
          <cell r="C6">
            <v>800.11</v>
          </cell>
          <cell r="D6">
            <v>150</v>
          </cell>
          <cell r="E6">
            <v>150</v>
          </cell>
        </row>
        <row r="7">
          <cell r="B7" t="str">
            <v>A4</v>
          </cell>
          <cell r="C7">
            <v>799.9233333333334</v>
          </cell>
          <cell r="D7">
            <v>150</v>
          </cell>
          <cell r="E7">
            <v>150</v>
          </cell>
        </row>
        <row r="8">
          <cell r="B8" t="str">
            <v>A5</v>
          </cell>
          <cell r="C8">
            <v>799.73</v>
          </cell>
          <cell r="D8">
            <v>150</v>
          </cell>
          <cell r="E8">
            <v>150</v>
          </cell>
        </row>
        <row r="9">
          <cell r="B9" t="str">
            <v>A6</v>
          </cell>
          <cell r="C9">
            <v>799.6633333333333</v>
          </cell>
          <cell r="D9">
            <v>150</v>
          </cell>
          <cell r="E9">
            <v>150</v>
          </cell>
        </row>
        <row r="10">
          <cell r="B10" t="str">
            <v>A7</v>
          </cell>
          <cell r="C10">
            <v>799.58999999999992</v>
          </cell>
          <cell r="D10">
            <v>150</v>
          </cell>
          <cell r="E10">
            <v>150</v>
          </cell>
        </row>
        <row r="11">
          <cell r="B11" t="str">
            <v>A8</v>
          </cell>
          <cell r="C11">
            <v>799.50333333333322</v>
          </cell>
          <cell r="D11">
            <v>150</v>
          </cell>
          <cell r="E11">
            <v>150</v>
          </cell>
        </row>
        <row r="12">
          <cell r="B12" t="str">
            <v>A9</v>
          </cell>
          <cell r="C12">
            <v>799.42333333333318</v>
          </cell>
          <cell r="D12">
            <v>150</v>
          </cell>
          <cell r="E12">
            <v>150</v>
          </cell>
        </row>
        <row r="13">
          <cell r="B13" t="str">
            <v>A11</v>
          </cell>
          <cell r="C13">
            <v>802.03</v>
          </cell>
          <cell r="D13">
            <v>150</v>
          </cell>
          <cell r="E13">
            <v>150</v>
          </cell>
        </row>
        <row r="14">
          <cell r="B14" t="str">
            <v>A12</v>
          </cell>
          <cell r="C14">
            <v>801.73666666666668</v>
          </cell>
          <cell r="D14">
            <v>69.465513250237393</v>
          </cell>
          <cell r="E14">
            <v>150</v>
          </cell>
        </row>
        <row r="15">
          <cell r="B15" t="str">
            <v>A10</v>
          </cell>
          <cell r="C15">
            <v>799.39666666666653</v>
          </cell>
          <cell r="D15">
            <v>150</v>
          </cell>
          <cell r="E15">
            <v>150</v>
          </cell>
        </row>
        <row r="16">
          <cell r="B16" t="str">
            <v>A13</v>
          </cell>
          <cell r="C16">
            <v>799.23666666666657</v>
          </cell>
          <cell r="D16">
            <v>150</v>
          </cell>
          <cell r="E16">
            <v>150</v>
          </cell>
        </row>
        <row r="17">
          <cell r="B17" t="str">
            <v>A14</v>
          </cell>
          <cell r="C17">
            <v>799.05666666666662</v>
          </cell>
          <cell r="D17">
            <v>150</v>
          </cell>
          <cell r="E17">
            <v>150</v>
          </cell>
        </row>
        <row r="18">
          <cell r="B18" t="str">
            <v>A15</v>
          </cell>
          <cell r="C18">
            <v>798.87</v>
          </cell>
          <cell r="D18">
            <v>28.983190275684031</v>
          </cell>
          <cell r="E18">
            <v>150</v>
          </cell>
        </row>
        <row r="19">
          <cell r="B19" t="str">
            <v>A16</v>
          </cell>
          <cell r="C19">
            <v>798.11093932411382</v>
          </cell>
          <cell r="D19">
            <v>7.9348654872758777</v>
          </cell>
          <cell r="E19">
            <v>150</v>
          </cell>
        </row>
        <row r="20">
          <cell r="B20" t="str">
            <v>A17</v>
          </cell>
          <cell r="C20">
            <v>795.96849594844969</v>
          </cell>
          <cell r="D20">
            <v>150</v>
          </cell>
          <cell r="E20">
            <v>150</v>
          </cell>
        </row>
        <row r="21">
          <cell r="B21" t="str">
            <v>A18</v>
          </cell>
          <cell r="C21">
            <v>795.741829281783</v>
          </cell>
          <cell r="D21">
            <v>25.559702473648056</v>
          </cell>
          <cell r="E21">
            <v>150</v>
          </cell>
        </row>
        <row r="22">
          <cell r="B22" t="str">
            <v>A19</v>
          </cell>
          <cell r="C22">
            <v>794.48985852692022</v>
          </cell>
          <cell r="D22">
            <v>6.1105507755929613</v>
          </cell>
          <cell r="E22">
            <v>150</v>
          </cell>
        </row>
        <row r="23">
          <cell r="B23" t="str">
            <v>A20</v>
          </cell>
          <cell r="C23">
            <v>789.58031745579001</v>
          </cell>
          <cell r="D23">
            <v>5.5029229992517124</v>
          </cell>
          <cell r="E23">
            <v>150</v>
          </cell>
        </row>
        <row r="24">
          <cell r="B24" t="str">
            <v>A21</v>
          </cell>
          <cell r="C24">
            <v>784.31039090876334</v>
          </cell>
          <cell r="D24">
            <v>5.1430345325672615</v>
          </cell>
          <cell r="E24">
            <v>150</v>
          </cell>
        </row>
        <row r="25">
          <cell r="B25" t="str">
            <v>A22</v>
          </cell>
          <cell r="C25">
            <v>780.8105116281522</v>
          </cell>
          <cell r="D25">
            <v>150</v>
          </cell>
          <cell r="E25">
            <v>150</v>
          </cell>
        </row>
        <row r="26">
          <cell r="B26" t="str">
            <v>A23</v>
          </cell>
          <cell r="C26">
            <v>780.63051162815225</v>
          </cell>
          <cell r="D26">
            <v>150</v>
          </cell>
          <cell r="E26">
            <v>150</v>
          </cell>
        </row>
        <row r="27">
          <cell r="B27" t="str">
            <v>A24</v>
          </cell>
          <cell r="C27">
            <v>780.41717829481888</v>
          </cell>
          <cell r="D27">
            <v>8.3633113483534913</v>
          </cell>
          <cell r="E27">
            <v>150</v>
          </cell>
        </row>
        <row r="28">
          <cell r="B28" t="str">
            <v>A25</v>
          </cell>
          <cell r="C28">
            <v>776.59094264877899</v>
          </cell>
          <cell r="D28">
            <v>4.3749293597208609</v>
          </cell>
          <cell r="E28">
            <v>150</v>
          </cell>
        </row>
        <row r="29">
          <cell r="B29" t="str">
            <v>A26</v>
          </cell>
          <cell r="C29">
            <v>768.59081347589722</v>
          </cell>
          <cell r="D29">
            <v>4.749825128650305</v>
          </cell>
          <cell r="E29">
            <v>150</v>
          </cell>
        </row>
        <row r="30">
          <cell r="B30" t="str">
            <v>A26A</v>
          </cell>
          <cell r="C30">
            <v>760.59051894488618</v>
          </cell>
          <cell r="D30">
            <v>3.897432329684611</v>
          </cell>
          <cell r="E30">
            <v>150</v>
          </cell>
        </row>
        <row r="31">
          <cell r="B31" t="str">
            <v>A28</v>
          </cell>
          <cell r="C31">
            <v>786.7</v>
          </cell>
          <cell r="D31">
            <v>37.644337884200475</v>
          </cell>
          <cell r="E31">
            <v>150</v>
          </cell>
        </row>
        <row r="32">
          <cell r="B32" t="str">
            <v>A29</v>
          </cell>
          <cell r="C32">
            <v>785.92963182167773</v>
          </cell>
          <cell r="D32">
            <v>10.028288173457682</v>
          </cell>
          <cell r="E32">
            <v>150</v>
          </cell>
        </row>
        <row r="33">
          <cell r="B33" t="str">
            <v>A30</v>
          </cell>
          <cell r="C33">
            <v>782.43950475366671</v>
          </cell>
          <cell r="D33">
            <v>6.2333259249839443</v>
          </cell>
          <cell r="E33">
            <v>150</v>
          </cell>
        </row>
        <row r="34">
          <cell r="B34" t="str">
            <v>A31</v>
          </cell>
          <cell r="C34">
            <v>776.18281282557689</v>
          </cell>
          <cell r="D34">
            <v>9.4354046261060986</v>
          </cell>
          <cell r="E34">
            <v>150</v>
          </cell>
        </row>
        <row r="35">
          <cell r="B35" t="str">
            <v>A34</v>
          </cell>
          <cell r="C35">
            <v>772.04944477773574</v>
          </cell>
          <cell r="D35">
            <v>4.8209029441835742</v>
          </cell>
          <cell r="E35">
            <v>150</v>
          </cell>
        </row>
        <row r="36">
          <cell r="B36" t="str">
            <v>A27</v>
          </cell>
          <cell r="C36">
            <v>784.5</v>
          </cell>
          <cell r="D36">
            <v>6.9226282651592577</v>
          </cell>
          <cell r="E36">
            <v>150</v>
          </cell>
        </row>
        <row r="37">
          <cell r="B37" t="str">
            <v>A27a</v>
          </cell>
          <cell r="C37">
            <v>779.73302440402801</v>
          </cell>
          <cell r="D37">
            <v>10.5</v>
          </cell>
          <cell r="E37">
            <v>150</v>
          </cell>
        </row>
        <row r="38">
          <cell r="B38" t="str">
            <v>A27b</v>
          </cell>
          <cell r="C38">
            <v>776.5901672611709</v>
          </cell>
          <cell r="D38">
            <v>150</v>
          </cell>
          <cell r="E38">
            <v>150</v>
          </cell>
        </row>
        <row r="39">
          <cell r="B39" t="str">
            <v>A27c</v>
          </cell>
          <cell r="C39">
            <v>776.46350059450424</v>
          </cell>
          <cell r="D39">
            <v>4.3</v>
          </cell>
          <cell r="E39">
            <v>150</v>
          </cell>
        </row>
        <row r="40">
          <cell r="B40" t="str">
            <v>A35</v>
          </cell>
          <cell r="C40">
            <v>765.99838431543446</v>
          </cell>
          <cell r="D40">
            <v>25.530556226009161</v>
          </cell>
          <cell r="E40">
            <v>150</v>
          </cell>
        </row>
        <row r="41">
          <cell r="B41" t="str">
            <v>A36</v>
          </cell>
          <cell r="C41">
            <v>763.0507399580689</v>
          </cell>
          <cell r="D41">
            <v>3.1571837658648518</v>
          </cell>
          <cell r="E41">
            <v>150</v>
          </cell>
        </row>
        <row r="42">
          <cell r="B42" t="str">
            <v>A37</v>
          </cell>
          <cell r="C42">
            <v>748.48079300175061</v>
          </cell>
          <cell r="D42">
            <v>5.5999634167630914</v>
          </cell>
          <cell r="E42">
            <v>150</v>
          </cell>
        </row>
        <row r="43">
          <cell r="B43" t="str">
            <v>A38</v>
          </cell>
          <cell r="C43">
            <v>740.980744006024</v>
          </cell>
          <cell r="D43">
            <v>7.2056082791454452</v>
          </cell>
          <cell r="E43">
            <v>150</v>
          </cell>
        </row>
        <row r="44">
          <cell r="B44" t="str">
            <v>A39</v>
          </cell>
          <cell r="C44">
            <v>735.29073166956903</v>
          </cell>
          <cell r="D44">
            <v>20.056249963654306</v>
          </cell>
          <cell r="E44">
            <v>150</v>
          </cell>
        </row>
        <row r="45">
          <cell r="B45" t="str">
            <v>A40</v>
          </cell>
          <cell r="C45">
            <v>732.89746273410083</v>
          </cell>
          <cell r="D45">
            <v>17.793331765798939</v>
          </cell>
          <cell r="E45">
            <v>150</v>
          </cell>
        </row>
        <row r="46">
          <cell r="B46" t="str">
            <v>A41</v>
          </cell>
          <cell r="C46">
            <v>749</v>
          </cell>
          <cell r="D46">
            <v>6.1636617897105204</v>
          </cell>
          <cell r="E46">
            <v>150</v>
          </cell>
        </row>
        <row r="47">
          <cell r="B47" t="str">
            <v>A42</v>
          </cell>
          <cell r="C47">
            <v>739.59000931932644</v>
          </cell>
          <cell r="D47">
            <v>8.7718636904037659</v>
          </cell>
          <cell r="E47">
            <v>150</v>
          </cell>
        </row>
        <row r="48">
          <cell r="B48" t="str">
            <v>A42a</v>
          </cell>
          <cell r="C48">
            <v>735.02997493988676</v>
          </cell>
          <cell r="D48">
            <v>18.221550585804419</v>
          </cell>
          <cell r="E48">
            <v>150</v>
          </cell>
        </row>
        <row r="49">
          <cell r="B49" t="str">
            <v>A42b</v>
          </cell>
          <cell r="C49">
            <v>732.61525179144746</v>
          </cell>
          <cell r="D49">
            <v>80</v>
          </cell>
          <cell r="E49">
            <v>150</v>
          </cell>
        </row>
        <row r="50">
          <cell r="B50" t="str">
            <v>A167a</v>
          </cell>
          <cell r="C50">
            <v>732.24025179144746</v>
          </cell>
          <cell r="D50">
            <v>150</v>
          </cell>
          <cell r="E50">
            <v>150</v>
          </cell>
        </row>
        <row r="51">
          <cell r="B51" t="str">
            <v>A167</v>
          </cell>
          <cell r="C51">
            <v>732.04025179144742</v>
          </cell>
          <cell r="D51">
            <v>150</v>
          </cell>
          <cell r="E51">
            <v>150</v>
          </cell>
        </row>
        <row r="52">
          <cell r="B52" t="str">
            <v>A168</v>
          </cell>
          <cell r="C52">
            <v>731.81358512478073</v>
          </cell>
          <cell r="D52">
            <v>150</v>
          </cell>
          <cell r="E52">
            <v>150</v>
          </cell>
        </row>
        <row r="53">
          <cell r="B53" t="str">
            <v>A169</v>
          </cell>
          <cell r="C53">
            <v>731.62025179144734</v>
          </cell>
          <cell r="D53">
            <v>150</v>
          </cell>
          <cell r="E53">
            <v>150</v>
          </cell>
        </row>
        <row r="54">
          <cell r="B54" t="str">
            <v>A170</v>
          </cell>
          <cell r="C54">
            <v>731.40691845811398</v>
          </cell>
          <cell r="D54">
            <v>84.527339417435172</v>
          </cell>
          <cell r="E54">
            <v>150</v>
          </cell>
        </row>
        <row r="55">
          <cell r="B55" t="str">
            <v>A171</v>
          </cell>
          <cell r="C55">
            <v>731.04017321079334</v>
          </cell>
          <cell r="D55">
            <v>21.327676600165002</v>
          </cell>
          <cell r="E55">
            <v>150</v>
          </cell>
        </row>
        <row r="56">
          <cell r="B56" t="str">
            <v>A172</v>
          </cell>
          <cell r="C56">
            <v>729.35222563568232</v>
          </cell>
          <cell r="D56">
            <v>24.550371122611704</v>
          </cell>
          <cell r="E56">
            <v>150</v>
          </cell>
        </row>
        <row r="57">
          <cell r="B57" t="str">
            <v>A173</v>
          </cell>
          <cell r="C57">
            <v>773.5</v>
          </cell>
          <cell r="D57">
            <v>4.4188544460881216</v>
          </cell>
          <cell r="E57">
            <v>150</v>
          </cell>
        </row>
        <row r="58">
          <cell r="B58" t="str">
            <v>A175</v>
          </cell>
          <cell r="C58">
            <v>763.09006218439208</v>
          </cell>
          <cell r="D58">
            <v>3.6197394457571375</v>
          </cell>
          <cell r="E58">
            <v>150</v>
          </cell>
        </row>
        <row r="59">
          <cell r="B59" t="str">
            <v>A175a</v>
          </cell>
          <cell r="C59">
            <v>749.00065029045606</v>
          </cell>
          <cell r="D59">
            <v>16.776450791524223</v>
          </cell>
          <cell r="E59">
            <v>150</v>
          </cell>
        </row>
        <row r="60">
          <cell r="B60" t="str">
            <v>A176</v>
          </cell>
          <cell r="C60">
            <v>746.07988948062166</v>
          </cell>
          <cell r="D60">
            <v>5.0056974672217569</v>
          </cell>
          <cell r="E60">
            <v>150</v>
          </cell>
        </row>
        <row r="61">
          <cell r="B61" t="str">
            <v>A177</v>
          </cell>
          <cell r="C61">
            <v>737.09013324891396</v>
          </cell>
          <cell r="D61">
            <v>58.83352355201022</v>
          </cell>
          <cell r="E61">
            <v>150</v>
          </cell>
        </row>
        <row r="62">
          <cell r="B62" t="str">
            <v>A174</v>
          </cell>
          <cell r="C62">
            <v>752</v>
          </cell>
          <cell r="D62">
            <v>14.351620377865562</v>
          </cell>
          <cell r="E62">
            <v>150</v>
          </cell>
        </row>
        <row r="63">
          <cell r="B63" t="str">
            <v>A174a</v>
          </cell>
          <cell r="C63">
            <v>748.72510847120179</v>
          </cell>
          <cell r="D63">
            <v>9.0649585345056725</v>
          </cell>
          <cell r="E63">
            <v>150</v>
          </cell>
        </row>
        <row r="64">
          <cell r="B64" t="str">
            <v>A174b</v>
          </cell>
          <cell r="C64">
            <v>745.19503165086201</v>
          </cell>
          <cell r="D64">
            <v>5.5503939869348988</v>
          </cell>
          <cell r="E64">
            <v>150</v>
          </cell>
        </row>
        <row r="65">
          <cell r="B65" t="str">
            <v>A174c</v>
          </cell>
          <cell r="C65">
            <v>739.79000994058038</v>
          </cell>
          <cell r="D65">
            <v>9.5316315316853171</v>
          </cell>
          <cell r="E65">
            <v>150</v>
          </cell>
        </row>
        <row r="66">
          <cell r="B66" t="str">
            <v>A178</v>
          </cell>
          <cell r="C66">
            <v>736.22293961406012</v>
          </cell>
          <cell r="D66">
            <v>6</v>
          </cell>
          <cell r="E66">
            <v>150</v>
          </cell>
        </row>
        <row r="67">
          <cell r="B67" t="str">
            <v>A179</v>
          </cell>
          <cell r="C67">
            <v>732.72293961406012</v>
          </cell>
          <cell r="D67">
            <v>8.4661601763775458</v>
          </cell>
          <cell r="E67">
            <v>150</v>
          </cell>
        </row>
        <row r="68">
          <cell r="B68" t="str">
            <v>A180</v>
          </cell>
          <cell r="C68">
            <v>730.00624166353293</v>
          </cell>
          <cell r="D68">
            <v>7.0733997662757009</v>
          </cell>
          <cell r="E68">
            <v>150</v>
          </cell>
        </row>
        <row r="69">
          <cell r="B69" t="str">
            <v>A155</v>
          </cell>
          <cell r="C69">
            <v>801.745</v>
          </cell>
          <cell r="D69">
            <v>8.3777433462765583</v>
          </cell>
          <cell r="E69">
            <v>150</v>
          </cell>
        </row>
        <row r="70">
          <cell r="B70" t="str">
            <v>A156</v>
          </cell>
          <cell r="C70">
            <v>797.0898084540172</v>
          </cell>
          <cell r="D70">
            <v>3.656375965904219</v>
          </cell>
          <cell r="E70">
            <v>150</v>
          </cell>
        </row>
        <row r="71">
          <cell r="B71" t="str">
            <v>A157</v>
          </cell>
          <cell r="C71">
            <v>786.15001441396203</v>
          </cell>
          <cell r="D71">
            <v>3.3611050719158402</v>
          </cell>
          <cell r="E71">
            <v>150</v>
          </cell>
        </row>
        <row r="72">
          <cell r="B72" t="str">
            <v>A158</v>
          </cell>
          <cell r="C72">
            <v>774.2491665844118</v>
          </cell>
          <cell r="D72">
            <v>6.7144329836331291</v>
          </cell>
          <cell r="E72">
            <v>150</v>
          </cell>
        </row>
        <row r="73">
          <cell r="B73" t="str">
            <v>A159</v>
          </cell>
          <cell r="C73">
            <v>768.58971624919695</v>
          </cell>
          <cell r="D73">
            <v>5.2927844990255926</v>
          </cell>
          <cell r="E73">
            <v>150</v>
          </cell>
        </row>
        <row r="74">
          <cell r="B74" t="str">
            <v>A160</v>
          </cell>
          <cell r="C74">
            <v>761.41013053075403</v>
          </cell>
          <cell r="D74">
            <v>5.0431588030424219</v>
          </cell>
          <cell r="E74">
            <v>150</v>
          </cell>
        </row>
        <row r="75">
          <cell r="B75" t="str">
            <v>A161</v>
          </cell>
          <cell r="C75">
            <v>753.28030523648295</v>
          </cell>
          <cell r="D75">
            <v>6.4973730607999372</v>
          </cell>
          <cell r="E75">
            <v>150</v>
          </cell>
        </row>
        <row r="76">
          <cell r="B76" t="str">
            <v>A162</v>
          </cell>
          <cell r="C76">
            <v>746.97006267901588</v>
          </cell>
          <cell r="D76">
            <v>5.2621953253430069</v>
          </cell>
          <cell r="E76">
            <v>150</v>
          </cell>
        </row>
        <row r="77">
          <cell r="B77" t="str">
            <v>A163</v>
          </cell>
          <cell r="C77">
            <v>744.309576107456</v>
          </cell>
          <cell r="D77">
            <v>3.9117083965747628</v>
          </cell>
          <cell r="E77">
            <v>150</v>
          </cell>
        </row>
        <row r="78">
          <cell r="B78" t="str">
            <v>A164</v>
          </cell>
          <cell r="C78">
            <v>736.64029277686086</v>
          </cell>
          <cell r="D78">
            <v>5.5863812711503149</v>
          </cell>
          <cell r="E78">
            <v>150</v>
          </cell>
        </row>
        <row r="79">
          <cell r="B79" t="str">
            <v>A165</v>
          </cell>
          <cell r="C79">
            <v>731.27009003847479</v>
          </cell>
          <cell r="D79">
            <v>9.5659518003767001</v>
          </cell>
          <cell r="E79">
            <v>150</v>
          </cell>
        </row>
        <row r="80">
          <cell r="B80" t="str">
            <v>A166</v>
          </cell>
          <cell r="C80">
            <v>727.32012174555689</v>
          </cell>
          <cell r="D80">
            <v>150</v>
          </cell>
          <cell r="E80">
            <v>150</v>
          </cell>
        </row>
        <row r="81">
          <cell r="B81" t="str">
            <v>A182</v>
          </cell>
          <cell r="C81">
            <v>727.1267884122235</v>
          </cell>
          <cell r="D81">
            <v>150</v>
          </cell>
          <cell r="E81">
            <v>150</v>
          </cell>
        </row>
        <row r="82">
          <cell r="B82" t="str">
            <v>A183</v>
          </cell>
          <cell r="C82">
            <v>726.93345507889012</v>
          </cell>
          <cell r="D82">
            <v>150</v>
          </cell>
          <cell r="E82">
            <v>150</v>
          </cell>
        </row>
        <row r="83">
          <cell r="B83" t="str">
            <v>A151</v>
          </cell>
          <cell r="C83">
            <v>741.03500000000008</v>
          </cell>
          <cell r="D83">
            <v>11.6231193297654</v>
          </cell>
          <cell r="E83">
            <v>150</v>
          </cell>
        </row>
        <row r="84">
          <cell r="B84" t="str">
            <v>A152</v>
          </cell>
          <cell r="C84">
            <v>738.53997270334878</v>
          </cell>
          <cell r="D84">
            <v>6.6510131641716201</v>
          </cell>
          <cell r="E84">
            <v>150</v>
          </cell>
        </row>
        <row r="85">
          <cell r="B85" t="str">
            <v>A152</v>
          </cell>
          <cell r="C85">
            <v>734.17973475400595</v>
          </cell>
          <cell r="D85">
            <v>7.6170317940662091</v>
          </cell>
          <cell r="E85">
            <v>150</v>
          </cell>
        </row>
        <row r="86">
          <cell r="B86" t="str">
            <v>A154</v>
          </cell>
          <cell r="C86">
            <v>726.75345507889017</v>
          </cell>
          <cell r="D86">
            <v>9.5257205350855383</v>
          </cell>
          <cell r="E86">
            <v>150</v>
          </cell>
        </row>
        <row r="87">
          <cell r="B87" t="str">
            <v>A184</v>
          </cell>
          <cell r="C87">
            <v>724.12898169570417</v>
          </cell>
          <cell r="D87">
            <v>150</v>
          </cell>
          <cell r="E87">
            <v>150</v>
          </cell>
        </row>
        <row r="88">
          <cell r="B88" t="str">
            <v>A184a</v>
          </cell>
          <cell r="C88">
            <v>723.93564836237078</v>
          </cell>
          <cell r="D88">
            <v>150</v>
          </cell>
          <cell r="E88">
            <v>150</v>
          </cell>
        </row>
        <row r="89">
          <cell r="B89" t="str">
            <v>A185</v>
          </cell>
          <cell r="C89">
            <v>723.7089816957041</v>
          </cell>
          <cell r="D89">
            <v>150</v>
          </cell>
          <cell r="E89">
            <v>150</v>
          </cell>
        </row>
        <row r="90">
          <cell r="B90" t="str">
            <v>A185a</v>
          </cell>
          <cell r="C90">
            <v>723.50898169570405</v>
          </cell>
          <cell r="D90">
            <v>150</v>
          </cell>
          <cell r="E90">
            <v>150</v>
          </cell>
        </row>
        <row r="91">
          <cell r="B91" t="str">
            <v>A186</v>
          </cell>
          <cell r="C91">
            <v>723.40898169570403</v>
          </cell>
          <cell r="D91">
            <v>4.8789279542849249</v>
          </cell>
          <cell r="E91">
            <v>150</v>
          </cell>
        </row>
        <row r="92">
          <cell r="B92" t="str">
            <v>A186a</v>
          </cell>
          <cell r="C92">
            <v>721.76927722067194</v>
          </cell>
          <cell r="D92">
            <v>150</v>
          </cell>
          <cell r="E92">
            <v>150</v>
          </cell>
        </row>
        <row r="93">
          <cell r="B93" t="str">
            <v>A187</v>
          </cell>
          <cell r="C93">
            <v>721.71594388733865</v>
          </cell>
          <cell r="D93">
            <v>21.151287527980301</v>
          </cell>
          <cell r="E93">
            <v>150</v>
          </cell>
        </row>
        <row r="94">
          <cell r="B94" t="str">
            <v>A187a</v>
          </cell>
          <cell r="C94">
            <v>721.29043787556066</v>
          </cell>
          <cell r="D94">
            <v>150</v>
          </cell>
          <cell r="E94">
            <v>150</v>
          </cell>
        </row>
        <row r="95">
          <cell r="B95" t="str">
            <v>A187b</v>
          </cell>
          <cell r="C95">
            <v>721.21710454222728</v>
          </cell>
          <cell r="D95">
            <v>28.777849450655072</v>
          </cell>
          <cell r="E95">
            <v>150</v>
          </cell>
        </row>
        <row r="96">
          <cell r="B96" t="str">
            <v>A187c</v>
          </cell>
          <cell r="C96">
            <v>720.86961506018145</v>
          </cell>
          <cell r="D96">
            <v>150</v>
          </cell>
          <cell r="E96">
            <v>150</v>
          </cell>
        </row>
        <row r="97">
          <cell r="B97" t="str">
            <v>A196</v>
          </cell>
          <cell r="C97">
            <v>720.72961506018146</v>
          </cell>
          <cell r="D97">
            <v>150</v>
          </cell>
          <cell r="E97">
            <v>150</v>
          </cell>
        </row>
        <row r="98">
          <cell r="B98" t="str">
            <v>A198</v>
          </cell>
          <cell r="C98">
            <v>732.92100000000005</v>
          </cell>
          <cell r="D98">
            <v>42.020764158723956</v>
          </cell>
          <cell r="E98">
            <v>150</v>
          </cell>
        </row>
        <row r="99">
          <cell r="B99" t="str">
            <v>A199</v>
          </cell>
          <cell r="C99">
            <v>732.20706724316869</v>
          </cell>
          <cell r="D99">
            <v>18.725908344389868</v>
          </cell>
          <cell r="E99">
            <v>150</v>
          </cell>
        </row>
        <row r="100">
          <cell r="B100" t="str">
            <v>A200</v>
          </cell>
          <cell r="C100">
            <v>730.76521462360859</v>
          </cell>
          <cell r="D100">
            <v>13.336807164060129</v>
          </cell>
          <cell r="E100">
            <v>150</v>
          </cell>
        </row>
        <row r="101">
          <cell r="B101" t="str">
            <v>A201</v>
          </cell>
          <cell r="C101">
            <v>728.59078114464603</v>
          </cell>
          <cell r="D101">
            <v>13.706400242023541</v>
          </cell>
          <cell r="E101">
            <v>150</v>
          </cell>
        </row>
        <row r="102">
          <cell r="B102" t="str">
            <v>A202</v>
          </cell>
          <cell r="C102">
            <v>726.47498126371988</v>
          </cell>
          <cell r="D102">
            <v>14.154122407858544</v>
          </cell>
          <cell r="E102">
            <v>150</v>
          </cell>
        </row>
        <row r="103">
          <cell r="B103" t="str">
            <v>A203</v>
          </cell>
          <cell r="C103">
            <v>724.42610821003632</v>
          </cell>
          <cell r="D103">
            <v>19.032215080913687</v>
          </cell>
          <cell r="E103">
            <v>150</v>
          </cell>
        </row>
        <row r="104">
          <cell r="B104" t="str">
            <v>A204</v>
          </cell>
          <cell r="C104">
            <v>722.79729097209497</v>
          </cell>
          <cell r="D104">
            <v>25.242540600008216</v>
          </cell>
          <cell r="E104">
            <v>150</v>
          </cell>
        </row>
        <row r="105">
          <cell r="B105" t="str">
            <v>A205</v>
          </cell>
          <cell r="C105">
            <v>721.60882106031477</v>
          </cell>
          <cell r="D105">
            <v>31.019223590572103</v>
          </cell>
          <cell r="E105">
            <v>150</v>
          </cell>
        </row>
        <row r="106">
          <cell r="B106" t="str">
            <v>A197</v>
          </cell>
          <cell r="C106">
            <v>720.64961506018142</v>
          </cell>
          <cell r="D106">
            <v>150</v>
          </cell>
          <cell r="E106">
            <v>200</v>
          </cell>
        </row>
        <row r="107">
          <cell r="B107" t="str">
            <v>A206</v>
          </cell>
          <cell r="C107">
            <v>720.46961506018147</v>
          </cell>
          <cell r="D107">
            <v>150</v>
          </cell>
          <cell r="E107">
            <v>200</v>
          </cell>
        </row>
        <row r="108">
          <cell r="B108" t="str">
            <v>A207</v>
          </cell>
          <cell r="C108">
            <v>720.3096150601815</v>
          </cell>
          <cell r="D108">
            <v>29.663338515075189</v>
          </cell>
          <cell r="E108">
            <v>200</v>
          </cell>
        </row>
        <row r="109">
          <cell r="B109" t="str">
            <v>A208</v>
          </cell>
          <cell r="C109">
            <v>719.56795882385393</v>
          </cell>
          <cell r="D109">
            <v>15.192336870728596</v>
          </cell>
          <cell r="E109">
            <v>200</v>
          </cell>
        </row>
        <row r="110">
          <cell r="B110" t="str">
            <v>A209</v>
          </cell>
          <cell r="C110">
            <v>717.39581109695735</v>
          </cell>
          <cell r="D110">
            <v>21.245151042312493</v>
          </cell>
          <cell r="E110">
            <v>200</v>
          </cell>
        </row>
        <row r="111">
          <cell r="B111" t="str">
            <v>A210</v>
          </cell>
          <cell r="C111">
            <v>715.88958504395032</v>
          </cell>
          <cell r="D111">
            <v>9.240008623594786</v>
          </cell>
          <cell r="E111">
            <v>200</v>
          </cell>
        </row>
        <row r="112">
          <cell r="B112" t="str">
            <v>A211</v>
          </cell>
          <cell r="C112">
            <v>712.42638481291522</v>
          </cell>
          <cell r="D112">
            <v>12</v>
          </cell>
          <cell r="E112">
            <v>200</v>
          </cell>
        </row>
        <row r="113">
          <cell r="B113" t="str">
            <v>A212</v>
          </cell>
          <cell r="C113">
            <v>710.59305147958185</v>
          </cell>
          <cell r="D113">
            <v>35</v>
          </cell>
          <cell r="E113">
            <v>200</v>
          </cell>
        </row>
        <row r="114">
          <cell r="B114" t="str">
            <v>A213</v>
          </cell>
          <cell r="C114">
            <v>710.07876576529611</v>
          </cell>
          <cell r="D114">
            <v>42.287607097903447</v>
          </cell>
          <cell r="E114">
            <v>200</v>
          </cell>
        </row>
        <row r="115">
          <cell r="B115" t="str">
            <v>A214</v>
          </cell>
          <cell r="C115">
            <v>709.62946155292934</v>
          </cell>
          <cell r="D115">
            <v>96.648763243684527</v>
          </cell>
          <cell r="E115">
            <v>200</v>
          </cell>
        </row>
        <row r="116">
          <cell r="B116" t="str">
            <v>A215</v>
          </cell>
          <cell r="C116">
            <v>709.39148644359443</v>
          </cell>
          <cell r="D116">
            <v>16.551824476305281</v>
          </cell>
          <cell r="E116">
            <v>200</v>
          </cell>
        </row>
        <row r="117">
          <cell r="B117" t="str">
            <v>A216</v>
          </cell>
          <cell r="C117">
            <v>707.63941373151874</v>
          </cell>
          <cell r="D117">
            <v>15.264562527368675</v>
          </cell>
          <cell r="E117">
            <v>200</v>
          </cell>
        </row>
        <row r="118">
          <cell r="B118" t="str">
            <v>A217</v>
          </cell>
          <cell r="C118">
            <v>705.73958856797378</v>
          </cell>
          <cell r="D118">
            <v>23.182420835228061</v>
          </cell>
          <cell r="E118">
            <v>200</v>
          </cell>
        </row>
        <row r="119">
          <cell r="B119" t="str">
            <v>A219</v>
          </cell>
          <cell r="C119">
            <v>704.48864069647573</v>
          </cell>
          <cell r="D119">
            <v>39.185910409038719</v>
          </cell>
          <cell r="E119">
            <v>200</v>
          </cell>
        </row>
        <row r="120">
          <cell r="B120" t="str">
            <v>A220</v>
          </cell>
          <cell r="C120">
            <v>703.74857877888121</v>
          </cell>
          <cell r="D120">
            <v>17.79327141534489</v>
          </cell>
          <cell r="E120">
            <v>200</v>
          </cell>
        </row>
        <row r="121">
          <cell r="B121" t="str">
            <v>A221</v>
          </cell>
          <cell r="C121">
            <v>702.11874920324794</v>
          </cell>
          <cell r="D121">
            <v>2.8497259507951678</v>
          </cell>
          <cell r="E121">
            <v>200</v>
          </cell>
        </row>
        <row r="122">
          <cell r="B122" t="str">
            <v>A222</v>
          </cell>
          <cell r="C122">
            <v>690.53868832378271</v>
          </cell>
          <cell r="D122">
            <v>150</v>
          </cell>
          <cell r="E122">
            <v>200</v>
          </cell>
        </row>
        <row r="123">
          <cell r="B123" t="str">
            <v>A223</v>
          </cell>
          <cell r="C123">
            <v>690.34535499044932</v>
          </cell>
          <cell r="D123">
            <v>150</v>
          </cell>
          <cell r="E123">
            <v>200</v>
          </cell>
        </row>
        <row r="124">
          <cell r="B124" t="str">
            <v>A224</v>
          </cell>
          <cell r="C124">
            <v>690.15202165711594</v>
          </cell>
          <cell r="D124">
            <v>150</v>
          </cell>
          <cell r="E124">
            <v>200</v>
          </cell>
        </row>
        <row r="125">
          <cell r="B125" t="str">
            <v>A225</v>
          </cell>
          <cell r="C125">
            <v>689.95868832378255</v>
          </cell>
          <cell r="D125">
            <v>7.311544445112486</v>
          </cell>
          <cell r="E125">
            <v>200</v>
          </cell>
        </row>
        <row r="126">
          <cell r="B126" t="str">
            <v>A226</v>
          </cell>
          <cell r="C126">
            <v>686.53943809728469</v>
          </cell>
          <cell r="D126">
            <v>5.7391124578385009</v>
          </cell>
          <cell r="E126">
            <v>200</v>
          </cell>
        </row>
        <row r="127">
          <cell r="B127" t="str">
            <v>A227</v>
          </cell>
          <cell r="C127">
            <v>680.78942008623687</v>
          </cell>
          <cell r="D127">
            <v>3.555504216457841</v>
          </cell>
          <cell r="E127">
            <v>200</v>
          </cell>
        </row>
        <row r="128">
          <cell r="B128" t="str">
            <v>A228</v>
          </cell>
          <cell r="C128">
            <v>669.53925764377743</v>
          </cell>
          <cell r="D128">
            <v>16.501784852990006</v>
          </cell>
          <cell r="E128">
            <v>200</v>
          </cell>
        </row>
        <row r="129">
          <cell r="B129" t="str">
            <v>A229</v>
          </cell>
          <cell r="C129">
            <v>667.53947396619412</v>
          </cell>
          <cell r="D129">
            <v>3.7507956675791823</v>
          </cell>
          <cell r="E129">
            <v>200</v>
          </cell>
        </row>
        <row r="130">
          <cell r="B130" t="str">
            <v>A230</v>
          </cell>
          <cell r="C130">
            <v>663.54032249823877</v>
          </cell>
          <cell r="D130">
            <v>88.456671482601166</v>
          </cell>
          <cell r="E130">
            <v>200</v>
          </cell>
        </row>
        <row r="131">
          <cell r="B131" t="str">
            <v>A231</v>
          </cell>
          <cell r="C131">
            <v>663.15595352493085</v>
          </cell>
          <cell r="D131">
            <v>65.807735245301643</v>
          </cell>
          <cell r="E131">
            <v>200</v>
          </cell>
        </row>
        <row r="132">
          <cell r="B132" t="str">
            <v>A232</v>
          </cell>
          <cell r="C132">
            <v>662.60890537222042</v>
          </cell>
          <cell r="D132">
            <v>150</v>
          </cell>
          <cell r="E132">
            <v>200</v>
          </cell>
        </row>
        <row r="133">
          <cell r="B133" t="str">
            <v>A234</v>
          </cell>
          <cell r="C133">
            <v>665.99099999999999</v>
          </cell>
          <cell r="D133">
            <v>65.179841761005363</v>
          </cell>
          <cell r="E133">
            <v>150</v>
          </cell>
        </row>
        <row r="134">
          <cell r="B134" t="str">
            <v>A235</v>
          </cell>
          <cell r="C134">
            <v>665.51539283124271</v>
          </cell>
          <cell r="D134">
            <v>17.461827408123604</v>
          </cell>
          <cell r="E134">
            <v>150</v>
          </cell>
        </row>
        <row r="135">
          <cell r="B135" t="str">
            <v>A236</v>
          </cell>
          <cell r="C135">
            <v>663.74009181174131</v>
          </cell>
          <cell r="D135">
            <v>150</v>
          </cell>
          <cell r="E135">
            <v>150</v>
          </cell>
        </row>
        <row r="136">
          <cell r="B136" t="str">
            <v>A237</v>
          </cell>
          <cell r="C136">
            <v>663.5334251450746</v>
          </cell>
          <cell r="D136">
            <v>150</v>
          </cell>
          <cell r="E136">
            <v>150</v>
          </cell>
        </row>
        <row r="137">
          <cell r="B137" t="str">
            <v>A238</v>
          </cell>
          <cell r="C137">
            <v>663.3267584784079</v>
          </cell>
          <cell r="D137">
            <v>107.47663314476506</v>
          </cell>
          <cell r="E137">
            <v>150</v>
          </cell>
        </row>
        <row r="138">
          <cell r="B138" t="str">
            <v>A233</v>
          </cell>
          <cell r="C138">
            <v>662.46890537222043</v>
          </cell>
          <cell r="D138">
            <v>150</v>
          </cell>
          <cell r="E138">
            <v>150</v>
          </cell>
        </row>
        <row r="139">
          <cell r="B139" t="str">
            <v>A239</v>
          </cell>
          <cell r="C139">
            <v>662.42223870555381</v>
          </cell>
          <cell r="D139">
            <v>150</v>
          </cell>
          <cell r="E139">
            <v>150</v>
          </cell>
        </row>
        <row r="140">
          <cell r="B140" t="str">
            <v>A50</v>
          </cell>
          <cell r="C140">
            <v>726.7</v>
          </cell>
          <cell r="D140">
            <v>150</v>
          </cell>
          <cell r="E140">
            <v>150</v>
          </cell>
        </row>
        <row r="141">
          <cell r="B141" t="str">
            <v>A51</v>
          </cell>
          <cell r="C141">
            <v>726.4666666666667</v>
          </cell>
          <cell r="D141">
            <v>150</v>
          </cell>
          <cell r="E141">
            <v>150</v>
          </cell>
        </row>
        <row r="142">
          <cell r="B142" t="str">
            <v>A52</v>
          </cell>
          <cell r="C142">
            <v>726.28000000000009</v>
          </cell>
          <cell r="D142">
            <v>4.0464431097166287</v>
          </cell>
          <cell r="E142">
            <v>150</v>
          </cell>
        </row>
        <row r="143">
          <cell r="B143" t="str">
            <v>A49</v>
          </cell>
          <cell r="C143">
            <v>717.63042825241882</v>
          </cell>
          <cell r="D143">
            <v>25.814085010785814</v>
          </cell>
          <cell r="E143">
            <v>150</v>
          </cell>
        </row>
        <row r="144">
          <cell r="B144" t="str">
            <v>A53</v>
          </cell>
          <cell r="C144">
            <v>717.01061159057258</v>
          </cell>
          <cell r="D144">
            <v>150</v>
          </cell>
          <cell r="E144">
            <v>150</v>
          </cell>
        </row>
        <row r="145">
          <cell r="B145" t="str">
            <v>A54</v>
          </cell>
          <cell r="C145">
            <v>716.77061159057257</v>
          </cell>
          <cell r="D145">
            <v>150</v>
          </cell>
          <cell r="E145">
            <v>150</v>
          </cell>
        </row>
        <row r="146">
          <cell r="B146" t="str">
            <v>A55</v>
          </cell>
          <cell r="C146">
            <v>716.53061159057256</v>
          </cell>
          <cell r="D146">
            <v>150</v>
          </cell>
          <cell r="E146">
            <v>150</v>
          </cell>
        </row>
        <row r="147">
          <cell r="B147" t="str">
            <v>A56</v>
          </cell>
          <cell r="C147">
            <v>716.29061159057255</v>
          </cell>
          <cell r="D147">
            <v>150</v>
          </cell>
          <cell r="E147">
            <v>150</v>
          </cell>
        </row>
        <row r="148">
          <cell r="B148" t="str">
            <v>A57</v>
          </cell>
          <cell r="C148">
            <v>716.05061159057254</v>
          </cell>
          <cell r="D148">
            <v>150</v>
          </cell>
          <cell r="E148">
            <v>150</v>
          </cell>
        </row>
        <row r="149">
          <cell r="B149" t="str">
            <v>A58</v>
          </cell>
          <cell r="C149">
            <v>715.83061159057252</v>
          </cell>
          <cell r="D149">
            <v>150</v>
          </cell>
          <cell r="E149">
            <v>150</v>
          </cell>
        </row>
        <row r="150">
          <cell r="B150" t="str">
            <v>A59</v>
          </cell>
          <cell r="C150">
            <v>715.67061159057255</v>
          </cell>
          <cell r="D150">
            <v>150</v>
          </cell>
          <cell r="E150">
            <v>150</v>
          </cell>
        </row>
        <row r="151">
          <cell r="B151" t="str">
            <v>A60</v>
          </cell>
          <cell r="C151">
            <v>715.49727825723926</v>
          </cell>
          <cell r="D151">
            <v>150</v>
          </cell>
          <cell r="E151">
            <v>150</v>
          </cell>
        </row>
        <row r="152">
          <cell r="B152" t="str">
            <v>A61</v>
          </cell>
          <cell r="C152">
            <v>715.29061159057255</v>
          </cell>
          <cell r="D152">
            <v>150</v>
          </cell>
          <cell r="E152">
            <v>150</v>
          </cell>
        </row>
        <row r="153">
          <cell r="B153" t="str">
            <v>A62</v>
          </cell>
          <cell r="C153">
            <v>715.13727825723925</v>
          </cell>
          <cell r="D153">
            <v>150</v>
          </cell>
          <cell r="E153">
            <v>150</v>
          </cell>
        </row>
        <row r="154">
          <cell r="B154" t="str">
            <v>A63</v>
          </cell>
          <cell r="C154">
            <v>714.92394492390588</v>
          </cell>
          <cell r="D154">
            <v>7.2286043733796586</v>
          </cell>
          <cell r="E154">
            <v>150</v>
          </cell>
        </row>
        <row r="155">
          <cell r="B155" t="str">
            <v>A64</v>
          </cell>
          <cell r="C155">
            <v>709.11369472475667</v>
          </cell>
          <cell r="D155">
            <v>5.6964344175910417</v>
          </cell>
          <cell r="E155">
            <v>150</v>
          </cell>
        </row>
        <row r="156">
          <cell r="B156" t="str">
            <v>A188</v>
          </cell>
          <cell r="C156">
            <v>715.5</v>
          </cell>
          <cell r="D156">
            <v>5.341340290051817</v>
          </cell>
          <cell r="E156">
            <v>150</v>
          </cell>
        </row>
        <row r="157">
          <cell r="B157" t="str">
            <v>A189</v>
          </cell>
          <cell r="C157">
            <v>710.81952681491532</v>
          </cell>
          <cell r="D157">
            <v>12.897295018879703</v>
          </cell>
          <cell r="E157">
            <v>150</v>
          </cell>
        </row>
        <row r="158">
          <cell r="B158" t="str">
            <v>A190</v>
          </cell>
          <cell r="C158">
            <v>708.57099330788549</v>
          </cell>
          <cell r="D158">
            <v>17.869603780295233</v>
          </cell>
          <cell r="E158">
            <v>150</v>
          </cell>
        </row>
        <row r="159">
          <cell r="B159" t="str">
            <v>A191</v>
          </cell>
          <cell r="C159">
            <v>706.9481257638397</v>
          </cell>
          <cell r="D159">
            <v>67.012584547304328</v>
          </cell>
          <cell r="E159">
            <v>150</v>
          </cell>
        </row>
        <row r="160">
          <cell r="B160" t="str">
            <v>A192</v>
          </cell>
          <cell r="C160">
            <v>706.51537122682396</v>
          </cell>
          <cell r="D160">
            <v>150</v>
          </cell>
          <cell r="E160">
            <v>150</v>
          </cell>
        </row>
        <row r="161">
          <cell r="B161" t="str">
            <v>A193</v>
          </cell>
          <cell r="C161">
            <v>706.32203789349057</v>
          </cell>
          <cell r="D161">
            <v>150</v>
          </cell>
          <cell r="E161">
            <v>150</v>
          </cell>
        </row>
        <row r="162">
          <cell r="B162" t="str">
            <v>A194</v>
          </cell>
          <cell r="C162">
            <v>706.12870456015719</v>
          </cell>
          <cell r="D162">
            <v>150</v>
          </cell>
          <cell r="E162">
            <v>150</v>
          </cell>
        </row>
        <row r="163">
          <cell r="B163" t="str">
            <v>A195</v>
          </cell>
          <cell r="C163">
            <v>705.91537122682382</v>
          </cell>
          <cell r="D163">
            <v>150</v>
          </cell>
          <cell r="E163">
            <v>150</v>
          </cell>
        </row>
        <row r="164">
          <cell r="B164" t="str">
            <v>A195a</v>
          </cell>
          <cell r="C164">
            <v>705.64203789349051</v>
          </cell>
          <cell r="D164">
            <v>150</v>
          </cell>
          <cell r="E164">
            <v>150</v>
          </cell>
        </row>
        <row r="165">
          <cell r="B165" t="str">
            <v>A195b</v>
          </cell>
          <cell r="C165">
            <v>705.44870456015713</v>
          </cell>
          <cell r="D165">
            <v>150</v>
          </cell>
          <cell r="E165">
            <v>150</v>
          </cell>
        </row>
        <row r="166">
          <cell r="B166" t="str">
            <v>A65</v>
          </cell>
          <cell r="C166">
            <v>705.25537122682374</v>
          </cell>
          <cell r="D166">
            <v>13.255278121555047</v>
          </cell>
          <cell r="E166">
            <v>150</v>
          </cell>
        </row>
        <row r="167">
          <cell r="B167" t="str">
            <v>A67</v>
          </cell>
          <cell r="C167">
            <v>724.79100000000005</v>
          </cell>
          <cell r="D167">
            <v>6.6535926042110116</v>
          </cell>
          <cell r="E167">
            <v>150</v>
          </cell>
        </row>
        <row r="168">
          <cell r="B168" t="str">
            <v>A68</v>
          </cell>
          <cell r="C168">
            <v>719.68097868933523</v>
          </cell>
          <cell r="D168">
            <v>8.5</v>
          </cell>
          <cell r="E168">
            <v>150</v>
          </cell>
        </row>
        <row r="169">
          <cell r="B169" t="str">
            <v>A69</v>
          </cell>
          <cell r="C169">
            <v>715.68097868933523</v>
          </cell>
          <cell r="D169">
            <v>6.75</v>
          </cell>
          <cell r="E169">
            <v>150</v>
          </cell>
        </row>
        <row r="170">
          <cell r="B170" t="str">
            <v>A70</v>
          </cell>
          <cell r="C170">
            <v>710.05134905970556</v>
          </cell>
          <cell r="D170">
            <v>5.4615451949697009</v>
          </cell>
          <cell r="E170">
            <v>150</v>
          </cell>
        </row>
        <row r="171">
          <cell r="B171" t="str">
            <v>A66</v>
          </cell>
          <cell r="C171">
            <v>703.09361115890056</v>
          </cell>
          <cell r="D171">
            <v>32</v>
          </cell>
          <cell r="E171">
            <v>150</v>
          </cell>
        </row>
        <row r="172">
          <cell r="B172" t="str">
            <v>A71</v>
          </cell>
          <cell r="C172">
            <v>702.06236115890056</v>
          </cell>
          <cell r="D172">
            <v>10</v>
          </cell>
          <cell r="E172">
            <v>150</v>
          </cell>
        </row>
        <row r="173">
          <cell r="B173" t="str">
            <v>A72</v>
          </cell>
          <cell r="C173">
            <v>699.96236115890053</v>
          </cell>
          <cell r="D173">
            <v>7.5418704193425787</v>
          </cell>
          <cell r="E173">
            <v>150</v>
          </cell>
        </row>
        <row r="174">
          <cell r="B174" t="str">
            <v>A73</v>
          </cell>
          <cell r="C174">
            <v>697.31049910241302</v>
          </cell>
          <cell r="D174">
            <v>8.6661332679594452</v>
          </cell>
          <cell r="E174">
            <v>150</v>
          </cell>
        </row>
        <row r="175">
          <cell r="B175" t="str">
            <v>A74</v>
          </cell>
          <cell r="C175">
            <v>694.31031445303449</v>
          </cell>
          <cell r="D175">
            <v>9.335963131434756</v>
          </cell>
          <cell r="E175">
            <v>150</v>
          </cell>
        </row>
        <row r="176">
          <cell r="B176" t="str">
            <v>A75</v>
          </cell>
          <cell r="C176">
            <v>691.31115950717549</v>
          </cell>
          <cell r="D176">
            <v>7.6226483901391919</v>
          </cell>
          <cell r="E176">
            <v>150</v>
          </cell>
        </row>
        <row r="177">
          <cell r="B177" t="str">
            <v>A76</v>
          </cell>
          <cell r="C177">
            <v>688.03145949735472</v>
          </cell>
          <cell r="D177">
            <v>10.666551992855871</v>
          </cell>
          <cell r="E177">
            <v>150</v>
          </cell>
        </row>
        <row r="178">
          <cell r="B178" t="str">
            <v>A77</v>
          </cell>
          <cell r="C178">
            <v>685.03142724499867</v>
          </cell>
          <cell r="D178">
            <v>9.266373002302096</v>
          </cell>
          <cell r="E178">
            <v>150</v>
          </cell>
        </row>
        <row r="179">
          <cell r="B179" t="str">
            <v>A78</v>
          </cell>
          <cell r="C179">
            <v>682.00974875298846</v>
          </cell>
          <cell r="D179">
            <v>14.678030357112334</v>
          </cell>
          <cell r="E179">
            <v>150</v>
          </cell>
        </row>
        <row r="180">
          <cell r="B180" t="str">
            <v>A79</v>
          </cell>
          <cell r="C180">
            <v>680.44278101682653</v>
          </cell>
          <cell r="D180">
            <v>11.322311420113385</v>
          </cell>
          <cell r="E180">
            <v>150</v>
          </cell>
        </row>
        <row r="181">
          <cell r="B181" t="str">
            <v>A80</v>
          </cell>
          <cell r="C181">
            <v>678.67635724893125</v>
          </cell>
          <cell r="D181">
            <v>15.988465449077328</v>
          </cell>
          <cell r="E181">
            <v>150</v>
          </cell>
        </row>
        <row r="182">
          <cell r="B182" t="str">
            <v>A81</v>
          </cell>
          <cell r="C182">
            <v>677.30036528334404</v>
          </cell>
          <cell r="D182">
            <v>10.536133420103953</v>
          </cell>
          <cell r="E182">
            <v>150</v>
          </cell>
        </row>
        <row r="183">
          <cell r="B183" t="str">
            <v>A82</v>
          </cell>
          <cell r="C183">
            <v>676.73089641267165</v>
          </cell>
          <cell r="D183">
            <v>15.876936776270652</v>
          </cell>
          <cell r="E183">
            <v>150</v>
          </cell>
        </row>
        <row r="184">
          <cell r="B184" t="str">
            <v>A83</v>
          </cell>
          <cell r="C184">
            <v>675.59717646066542</v>
          </cell>
          <cell r="D184">
            <v>15.621316242654757</v>
          </cell>
          <cell r="E184">
            <v>150</v>
          </cell>
        </row>
        <row r="185">
          <cell r="B185" t="str">
            <v>A84</v>
          </cell>
          <cell r="C185">
            <v>674.70096516947012</v>
          </cell>
          <cell r="D185">
            <v>17.5</v>
          </cell>
          <cell r="E185">
            <v>150</v>
          </cell>
        </row>
        <row r="186">
          <cell r="B186" t="str">
            <v>A85</v>
          </cell>
          <cell r="C186">
            <v>673.95810802661299</v>
          </cell>
          <cell r="D186">
            <v>14</v>
          </cell>
          <cell r="E186">
            <v>150</v>
          </cell>
        </row>
        <row r="187">
          <cell r="B187" t="str">
            <v>A86</v>
          </cell>
          <cell r="C187">
            <v>673.1009651694701</v>
          </cell>
          <cell r="D187">
            <v>150</v>
          </cell>
          <cell r="E187">
            <v>150</v>
          </cell>
        </row>
        <row r="188">
          <cell r="B188" t="str">
            <v>A88</v>
          </cell>
          <cell r="C188">
            <v>673.25</v>
          </cell>
          <cell r="D188">
            <v>115</v>
          </cell>
          <cell r="E188">
            <v>150</v>
          </cell>
        </row>
        <row r="189">
          <cell r="B189" t="str">
            <v>A89</v>
          </cell>
          <cell r="C189">
            <v>673.07608695652175</v>
          </cell>
          <cell r="D189">
            <v>150</v>
          </cell>
          <cell r="E189">
            <v>150</v>
          </cell>
        </row>
        <row r="190">
          <cell r="B190" t="str">
            <v>A87</v>
          </cell>
          <cell r="C190">
            <v>672.92763183613681</v>
          </cell>
          <cell r="D190">
            <v>7.7752968297757352</v>
          </cell>
          <cell r="E190">
            <v>150</v>
          </cell>
        </row>
        <row r="191">
          <cell r="B191" t="str">
            <v>A90</v>
          </cell>
          <cell r="C191">
            <v>669.19787069197787</v>
          </cell>
          <cell r="D191">
            <v>6.0240508061679838</v>
          </cell>
          <cell r="E191">
            <v>150</v>
          </cell>
        </row>
        <row r="192">
          <cell r="B192" t="str">
            <v>A91</v>
          </cell>
          <cell r="C192">
            <v>662.16890537222048</v>
          </cell>
          <cell r="D192">
            <v>150</v>
          </cell>
          <cell r="E192">
            <v>200</v>
          </cell>
        </row>
        <row r="193">
          <cell r="B193" t="str">
            <v>A92</v>
          </cell>
          <cell r="C193">
            <v>662.00890537222051</v>
          </cell>
          <cell r="D193">
            <v>13.549022847299264</v>
          </cell>
          <cell r="E193">
            <v>200</v>
          </cell>
        </row>
        <row r="194">
          <cell r="B194" t="str">
            <v>A93</v>
          </cell>
          <cell r="C194">
            <v>659.49949931517949</v>
          </cell>
          <cell r="D194">
            <v>8.9998341726594617</v>
          </cell>
          <cell r="E194">
            <v>200</v>
          </cell>
        </row>
        <row r="195">
          <cell r="B195" t="str">
            <v>A94</v>
          </cell>
          <cell r="C195">
            <v>656.49944403838083</v>
          </cell>
          <cell r="D195">
            <v>32</v>
          </cell>
          <cell r="E195">
            <v>200</v>
          </cell>
        </row>
        <row r="196">
          <cell r="B196" t="str">
            <v>A95</v>
          </cell>
          <cell r="C196">
            <v>655.56194403838083</v>
          </cell>
          <cell r="D196">
            <v>150</v>
          </cell>
          <cell r="E196">
            <v>200</v>
          </cell>
        </row>
        <row r="197">
          <cell r="B197" t="str">
            <v>A96</v>
          </cell>
          <cell r="C197">
            <v>655.35527737171412</v>
          </cell>
          <cell r="D197">
            <v>150</v>
          </cell>
          <cell r="E197">
            <v>200</v>
          </cell>
        </row>
        <row r="198">
          <cell r="B198" t="str">
            <v>A97</v>
          </cell>
          <cell r="C198">
            <v>655.16861070504751</v>
          </cell>
          <cell r="D198">
            <v>150</v>
          </cell>
          <cell r="E198">
            <v>200</v>
          </cell>
        </row>
        <row r="199">
          <cell r="B199" t="str">
            <v>A100</v>
          </cell>
          <cell r="C199">
            <v>722.09</v>
          </cell>
          <cell r="D199">
            <v>7.3979061454540957</v>
          </cell>
          <cell r="E199">
            <v>150</v>
          </cell>
        </row>
        <row r="200">
          <cell r="B200" t="str">
            <v>A101</v>
          </cell>
          <cell r="C200">
            <v>718.71066542769518</v>
          </cell>
          <cell r="D200">
            <v>150</v>
          </cell>
          <cell r="E200">
            <v>150</v>
          </cell>
        </row>
        <row r="201">
          <cell r="B201" t="str">
            <v>A102</v>
          </cell>
          <cell r="C201">
            <v>718.41733209436188</v>
          </cell>
          <cell r="D201">
            <v>150</v>
          </cell>
          <cell r="E201">
            <v>150</v>
          </cell>
        </row>
        <row r="202">
          <cell r="B202" t="str">
            <v>A103</v>
          </cell>
          <cell r="C202">
            <v>718.23066542769527</v>
          </cell>
          <cell r="D202">
            <v>11.739900567906631</v>
          </cell>
          <cell r="E202">
            <v>150</v>
          </cell>
        </row>
        <row r="203">
          <cell r="B203" t="str">
            <v>A104</v>
          </cell>
          <cell r="C203">
            <v>715.59009791856795</v>
          </cell>
          <cell r="D203">
            <v>8.6664126579869691</v>
          </cell>
          <cell r="E203">
            <v>150</v>
          </cell>
        </row>
        <row r="204">
          <cell r="B204" t="str">
            <v>A105</v>
          </cell>
          <cell r="C204">
            <v>711.08996602558022</v>
          </cell>
          <cell r="D204">
            <v>5.2000522330692736</v>
          </cell>
          <cell r="E204">
            <v>150</v>
          </cell>
        </row>
        <row r="205">
          <cell r="B205" t="str">
            <v>A106</v>
          </cell>
          <cell r="C205">
            <v>706.09001624918085</v>
          </cell>
          <cell r="D205">
            <v>4.7532025481727871</v>
          </cell>
          <cell r="E205">
            <v>150</v>
          </cell>
        </row>
        <row r="206">
          <cell r="B206" t="str">
            <v>A107</v>
          </cell>
          <cell r="C206">
            <v>700.62002002316376</v>
          </cell>
          <cell r="D206">
            <v>3.0659023634044225</v>
          </cell>
          <cell r="E206">
            <v>150</v>
          </cell>
        </row>
        <row r="207">
          <cell r="B207" t="str">
            <v>A108</v>
          </cell>
          <cell r="C207">
            <v>685.29011240411921</v>
          </cell>
          <cell r="D207">
            <v>5.2238053509568436</v>
          </cell>
          <cell r="E207">
            <v>150</v>
          </cell>
        </row>
        <row r="208">
          <cell r="B208" t="str">
            <v>A109</v>
          </cell>
          <cell r="C208">
            <v>678.59001589428487</v>
          </cell>
          <cell r="D208">
            <v>21.345788867709292</v>
          </cell>
          <cell r="E208">
            <v>150</v>
          </cell>
        </row>
        <row r="209">
          <cell r="B209" t="str">
            <v>A110</v>
          </cell>
          <cell r="C209">
            <v>677.0908911630172</v>
          </cell>
          <cell r="D209">
            <v>51.913165668899111</v>
          </cell>
          <cell r="E209">
            <v>150</v>
          </cell>
        </row>
        <row r="210">
          <cell r="B210" t="str">
            <v>A111</v>
          </cell>
          <cell r="C210">
            <v>676.59005482092573</v>
          </cell>
          <cell r="D210">
            <v>150</v>
          </cell>
          <cell r="E210">
            <v>150</v>
          </cell>
        </row>
        <row r="211">
          <cell r="B211" t="str">
            <v>A112</v>
          </cell>
          <cell r="C211">
            <v>676.31672148759242</v>
          </cell>
          <cell r="D211">
            <v>150</v>
          </cell>
          <cell r="E211">
            <v>150</v>
          </cell>
        </row>
        <row r="212">
          <cell r="B212" t="str">
            <v>A113</v>
          </cell>
          <cell r="C212">
            <v>676.13005482092581</v>
          </cell>
          <cell r="D212">
            <v>150</v>
          </cell>
          <cell r="E212">
            <v>150</v>
          </cell>
        </row>
        <row r="213">
          <cell r="B213" t="str">
            <v>A114</v>
          </cell>
          <cell r="C213">
            <v>675.9433881542592</v>
          </cell>
          <cell r="D213">
            <v>150</v>
          </cell>
          <cell r="E213">
            <v>150</v>
          </cell>
        </row>
        <row r="214">
          <cell r="B214" t="str">
            <v>A115</v>
          </cell>
          <cell r="C214">
            <v>675.80338815425921</v>
          </cell>
          <cell r="D214">
            <v>150</v>
          </cell>
          <cell r="E214">
            <v>150</v>
          </cell>
        </row>
        <row r="215">
          <cell r="B215" t="str">
            <v>A116</v>
          </cell>
          <cell r="C215">
            <v>675.48338815425916</v>
          </cell>
          <cell r="D215">
            <v>20</v>
          </cell>
          <cell r="E215">
            <v>150</v>
          </cell>
        </row>
        <row r="216">
          <cell r="B216" t="str">
            <v>A117</v>
          </cell>
          <cell r="C216">
            <v>673.83338815425918</v>
          </cell>
          <cell r="D216">
            <v>4.8381216099230349</v>
          </cell>
          <cell r="E216">
            <v>150</v>
          </cell>
        </row>
        <row r="217">
          <cell r="B217" t="str">
            <v>B81</v>
          </cell>
          <cell r="C217">
            <v>667.74</v>
          </cell>
          <cell r="D217">
            <v>8.9414155640462063</v>
          </cell>
          <cell r="E217">
            <v>300</v>
          </cell>
        </row>
        <row r="218">
          <cell r="B218" t="str">
            <v>A133</v>
          </cell>
          <cell r="C218">
            <v>663.49011364500279</v>
          </cell>
          <cell r="D218">
            <v>10.660974422886646</v>
          </cell>
          <cell r="E218">
            <v>300</v>
          </cell>
        </row>
        <row r="219">
          <cell r="B219" t="str">
            <v>A134</v>
          </cell>
          <cell r="C219">
            <v>660.30091173424591</v>
          </cell>
          <cell r="D219">
            <v>21.648016744319122</v>
          </cell>
          <cell r="E219">
            <v>300</v>
          </cell>
        </row>
        <row r="220">
          <cell r="B220" t="str">
            <v>A135</v>
          </cell>
          <cell r="C220">
            <v>658.96129710152854</v>
          </cell>
          <cell r="D220">
            <v>150</v>
          </cell>
          <cell r="E220">
            <v>300</v>
          </cell>
        </row>
        <row r="221">
          <cell r="B221" t="str">
            <v>A136</v>
          </cell>
          <cell r="C221">
            <v>658.76796376819516</v>
          </cell>
          <cell r="D221">
            <v>150</v>
          </cell>
          <cell r="E221">
            <v>300</v>
          </cell>
        </row>
        <row r="222">
          <cell r="B222" t="str">
            <v>A137</v>
          </cell>
          <cell r="C222">
            <v>658.57463043486177</v>
          </cell>
          <cell r="D222">
            <v>150</v>
          </cell>
          <cell r="E222">
            <v>300</v>
          </cell>
        </row>
        <row r="223">
          <cell r="B223" t="str">
            <v>A138</v>
          </cell>
          <cell r="C223">
            <v>658.46129710152843</v>
          </cell>
          <cell r="D223">
            <v>150</v>
          </cell>
          <cell r="E223">
            <v>300</v>
          </cell>
        </row>
        <row r="224">
          <cell r="B224" t="str">
            <v>A139</v>
          </cell>
          <cell r="C224">
            <v>658.32129710152844</v>
          </cell>
          <cell r="D224">
            <v>150</v>
          </cell>
          <cell r="E224">
            <v>300</v>
          </cell>
        </row>
        <row r="225">
          <cell r="B225" t="str">
            <v>A140</v>
          </cell>
          <cell r="C225">
            <v>658.1212971015284</v>
          </cell>
          <cell r="D225">
            <v>150</v>
          </cell>
          <cell r="E225">
            <v>300</v>
          </cell>
        </row>
        <row r="226">
          <cell r="B226" t="str">
            <v>A141</v>
          </cell>
          <cell r="C226">
            <v>657.92796376819501</v>
          </cell>
          <cell r="D226">
            <v>150</v>
          </cell>
          <cell r="E226">
            <v>300</v>
          </cell>
        </row>
        <row r="227">
          <cell r="B227" t="str">
            <v>B173</v>
          </cell>
          <cell r="C227">
            <v>678.5</v>
          </cell>
          <cell r="D227">
            <v>150</v>
          </cell>
          <cell r="E227">
            <v>150</v>
          </cell>
        </row>
        <row r="228">
          <cell r="B228" t="str">
            <v>A145</v>
          </cell>
          <cell r="C228">
            <v>660.76199999999994</v>
          </cell>
          <cell r="D228">
            <v>150</v>
          </cell>
          <cell r="E228">
            <v>150</v>
          </cell>
        </row>
        <row r="229">
          <cell r="B229" t="str">
            <v>A142</v>
          </cell>
          <cell r="C229">
            <v>657.74796376819506</v>
          </cell>
          <cell r="D229">
            <v>150</v>
          </cell>
          <cell r="E229">
            <v>300</v>
          </cell>
        </row>
        <row r="230">
          <cell r="B230" t="str">
            <v>A146</v>
          </cell>
          <cell r="C230">
            <v>657.55463043486168</v>
          </cell>
          <cell r="D230">
            <v>150</v>
          </cell>
          <cell r="E230">
            <v>300</v>
          </cell>
        </row>
        <row r="231">
          <cell r="B231" t="str">
            <v>A147</v>
          </cell>
          <cell r="C231">
            <v>657.36129710152829</v>
          </cell>
          <cell r="D231">
            <v>150</v>
          </cell>
          <cell r="E231">
            <v>300</v>
          </cell>
        </row>
        <row r="232">
          <cell r="B232" t="str">
            <v>A148</v>
          </cell>
          <cell r="C232">
            <v>657.16796376819491</v>
          </cell>
          <cell r="D232">
            <v>150</v>
          </cell>
          <cell r="E232">
            <v>300</v>
          </cell>
        </row>
        <row r="233">
          <cell r="B233" t="str">
            <v>A149</v>
          </cell>
          <cell r="C233">
            <v>656.97463043486152</v>
          </cell>
          <cell r="D233">
            <v>150</v>
          </cell>
          <cell r="E233">
            <v>300</v>
          </cell>
        </row>
        <row r="234">
          <cell r="B234" t="str">
            <v>A150</v>
          </cell>
          <cell r="C234">
            <v>656.78129710152814</v>
          </cell>
          <cell r="D234">
            <v>150</v>
          </cell>
          <cell r="E234">
            <v>300</v>
          </cell>
        </row>
        <row r="235">
          <cell r="B235" t="str">
            <v>A118</v>
          </cell>
          <cell r="C235">
            <v>663.91218239094155</v>
          </cell>
          <cell r="D235">
            <v>40</v>
          </cell>
          <cell r="E235">
            <v>300</v>
          </cell>
        </row>
        <row r="236">
          <cell r="B236" t="str">
            <v>A119</v>
          </cell>
          <cell r="C236">
            <v>663.06218239094153</v>
          </cell>
          <cell r="D236">
            <v>5.5456096108904394</v>
          </cell>
          <cell r="E236">
            <v>300</v>
          </cell>
        </row>
        <row r="237">
          <cell r="B237" t="str">
            <v>A99</v>
          </cell>
          <cell r="C237">
            <v>658.87899999999991</v>
          </cell>
          <cell r="D237">
            <v>97.298435764599006</v>
          </cell>
          <cell r="E237">
            <v>150</v>
          </cell>
        </row>
        <row r="238">
          <cell r="B238" t="str">
            <v>A120</v>
          </cell>
          <cell r="C238">
            <v>658.64261387704471</v>
          </cell>
          <cell r="D238">
            <v>16.45085119962166</v>
          </cell>
          <cell r="E238">
            <v>300</v>
          </cell>
        </row>
        <row r="239">
          <cell r="B239" t="str">
            <v>A98</v>
          </cell>
          <cell r="C239">
            <v>654.9819440383809</v>
          </cell>
          <cell r="D239">
            <v>150</v>
          </cell>
          <cell r="E239">
            <v>350</v>
          </cell>
        </row>
        <row r="240">
          <cell r="B240" t="str">
            <v>A121</v>
          </cell>
          <cell r="C240">
            <v>654.8619440383809</v>
          </cell>
          <cell r="D240">
            <v>17.036860077843826</v>
          </cell>
          <cell r="E240">
            <v>350</v>
          </cell>
        </row>
        <row r="241">
          <cell r="B241" t="str">
            <v>A122</v>
          </cell>
          <cell r="C241">
            <v>653.39453749246979</v>
          </cell>
          <cell r="D241">
            <v>9.3029269353813966</v>
          </cell>
          <cell r="E241">
            <v>350</v>
          </cell>
        </row>
        <row r="242">
          <cell r="B242" t="str">
            <v>A123</v>
          </cell>
          <cell r="C242">
            <v>650.59971816511211</v>
          </cell>
          <cell r="D242">
            <v>8.9208796551665479</v>
          </cell>
          <cell r="E242">
            <v>350</v>
          </cell>
        </row>
        <row r="243">
          <cell r="B243" t="str">
            <v>A124</v>
          </cell>
          <cell r="C243">
            <v>647.34891766998328</v>
          </cell>
          <cell r="D243">
            <v>7.3229606958989235</v>
          </cell>
          <cell r="E243">
            <v>350</v>
          </cell>
        </row>
        <row r="244">
          <cell r="B244" t="str">
            <v>A125</v>
          </cell>
          <cell r="C244">
            <v>643.38877078345956</v>
          </cell>
          <cell r="D244">
            <v>10.000074475785457</v>
          </cell>
          <cell r="E244">
            <v>350</v>
          </cell>
        </row>
        <row r="245">
          <cell r="B245" t="str">
            <v>A126</v>
          </cell>
          <cell r="C245">
            <v>640.48879238127654</v>
          </cell>
          <cell r="D245">
            <v>8.7866816141800612</v>
          </cell>
          <cell r="E245">
            <v>350</v>
          </cell>
        </row>
        <row r="246">
          <cell r="B246" t="str">
            <v>A127</v>
          </cell>
          <cell r="C246">
            <v>637.52976858348234</v>
          </cell>
          <cell r="D246">
            <v>13.935454269282907</v>
          </cell>
          <cell r="E246">
            <v>350</v>
          </cell>
        </row>
        <row r="247">
          <cell r="B247" t="str">
            <v>A128</v>
          </cell>
          <cell r="C247">
            <v>636.09458034967747</v>
          </cell>
          <cell r="D247">
            <v>37.995330702638249</v>
          </cell>
          <cell r="E247">
            <v>350</v>
          </cell>
        </row>
        <row r="248">
          <cell r="B248" t="str">
            <v>A129</v>
          </cell>
          <cell r="C248">
            <v>635.09445745833068</v>
          </cell>
          <cell r="D248">
            <v>150</v>
          </cell>
          <cell r="E248">
            <v>350</v>
          </cell>
        </row>
        <row r="249">
          <cell r="B249" t="str">
            <v>A130</v>
          </cell>
          <cell r="C249">
            <v>634.84779079166401</v>
          </cell>
          <cell r="D249">
            <v>47.87830230805956</v>
          </cell>
          <cell r="E249">
            <v>350</v>
          </cell>
        </row>
        <row r="250">
          <cell r="B250">
            <v>0</v>
          </cell>
          <cell r="C250">
            <v>0</v>
          </cell>
          <cell r="D250">
            <v>0</v>
          </cell>
          <cell r="E250">
            <v>0</v>
          </cell>
        </row>
        <row r="251">
          <cell r="B251">
            <v>0</v>
          </cell>
          <cell r="C251">
            <v>0</v>
          </cell>
          <cell r="D251">
            <v>0</v>
          </cell>
          <cell r="E251">
            <v>0</v>
          </cell>
        </row>
        <row r="252">
          <cell r="B252">
            <v>0</v>
          </cell>
          <cell r="C252">
            <v>0</v>
          </cell>
          <cell r="D252">
            <v>0</v>
          </cell>
          <cell r="E252">
            <v>0</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sheetData sheetId="15" refreshError="1"/>
      <sheetData sheetId="16"/>
      <sheetData sheetId="17"/>
      <sheetData sheetId="18"/>
      <sheetData sheetId="19"/>
      <sheetData sheetId="20"/>
      <sheetData sheetId="21"/>
      <sheetData sheetId="22"/>
      <sheetData sheetId="2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lls of Quantities"/>
      <sheetName val="Dayworks Bill"/>
      <sheetName val="Summary of Contract"/>
      <sheetName val="purpose&amp;input"/>
      <sheetName val="Spacing of Delineators"/>
      <sheetName val="實際值-2006.02.06"/>
      <sheetName val="Analysis-NH-Roads"/>
      <sheetName val="Bill-12"/>
      <sheetName val="PROCTOR"/>
      <sheetName val="부대내역"/>
      <sheetName val="Road data"/>
      <sheetName val="유동표"/>
      <sheetName val="Sheet1"/>
      <sheetName val="제출내역 (2)"/>
      <sheetName val="BILLS1A"/>
      <sheetName val="Machinery"/>
      <sheetName val="Cul_detail"/>
      <sheetName val="COST"/>
      <sheetName val="3차설계"/>
      <sheetName val="PlazaElec"/>
      <sheetName val="PlazaConstr"/>
      <sheetName val="ETC Plant Cost"/>
      <sheetName val="hyperstatic"/>
      <sheetName val="Fill this out first..."/>
      <sheetName val="PRECAST lightconc-II"/>
      <sheetName val="Parameter"/>
      <sheetName val="Design"/>
      <sheetName val="Lead"/>
      <sheetName val="box-12"/>
      <sheetName val="Data"/>
      <sheetName val="3"/>
      <sheetName val="Main"/>
      <sheetName val="FT-05-02IsoBOM"/>
      <sheetName val="Material "/>
      <sheetName val="Ave.wtd.rates"/>
      <sheetName val=" AnalysisPCC"/>
      <sheetName val="dBase"/>
      <sheetName val="Category A - No Material"/>
      <sheetName val="Category B - Major Works"/>
      <sheetName val="Category C - Minor Works"/>
      <sheetName val="Summary"/>
      <sheetName val="Data Base"/>
      <sheetName val="Labour"/>
      <sheetName val="Material"/>
      <sheetName val="Plant &amp;  Machinery"/>
      <sheetName val="Improvements"/>
      <sheetName val="Basic"/>
      <sheetName val="INPUT"/>
      <sheetName val="doq-10 (Traffic)"/>
      <sheetName val="Abstract"/>
      <sheetName val="basdat"/>
      <sheetName val="BOQ"/>
      <sheetName val="ANAL"/>
      <sheetName val="FRL"/>
      <sheetName val="MPR_PA_1"/>
      <sheetName val="Civil Boq"/>
      <sheetName val="MRATES"/>
      <sheetName val="INPUT SHEET"/>
      <sheetName val="Sheet2"/>
      <sheetName val="TCS_Schedule (2)"/>
      <sheetName val="Earthwork MCW"/>
      <sheetName val="TCS Proposed"/>
      <sheetName val="section"/>
      <sheetName val="Table11"/>
      <sheetName val="Table12"/>
      <sheetName val="Steel"/>
      <sheetName val="EqpPerfJun08"/>
      <sheetName val="Notes"/>
      <sheetName val="Desgn(zone I)"/>
      <sheetName val="RECAPITULATION"/>
      <sheetName val="Rate analysis"/>
      <sheetName val="MATER._FUEL_SUB"/>
      <sheetName val="Schedule"/>
      <sheetName val="Rate An"/>
      <sheetName val="Site clearance"/>
      <sheetName val="Machinery-final"/>
      <sheetName val="Subase"/>
      <sheetName val="p&amp;m"/>
      <sheetName val="ANALYSIS"/>
      <sheetName val="basic-data"/>
      <sheetName val="(Do not delete)"/>
      <sheetName val="Labour &amp; Plant"/>
      <sheetName val="Intro"/>
      <sheetName val="loadcal"/>
      <sheetName val="Customize Your Statement"/>
      <sheetName val="HP(9.200)"/>
      <sheetName val="Elect."/>
      <sheetName val="LOCAL RATES"/>
      <sheetName val="Input_data"/>
      <sheetName val=" Type III"/>
      <sheetName val="Materials "/>
      <sheetName val="AOQ-new "/>
      <sheetName val="ANNEXURE-A"/>
      <sheetName val="HOC"/>
      <sheetName val="Master data"/>
      <sheetName val="Data-Month"/>
      <sheetName val="Projects"/>
      <sheetName val="labour coeff"/>
      <sheetName val="Basicdata-f"/>
      <sheetName val="Rate"/>
      <sheetName val="Rates Basic"/>
      <sheetName val="Abt Foundation "/>
      <sheetName val="pier Foundation"/>
      <sheetName val="maing1"/>
      <sheetName val="FORM7"/>
      <sheetName val="no."/>
      <sheetName val="bhandup"/>
      <sheetName val="s1boq &amp; workplan"/>
      <sheetName val="PLAN_FEB97"/>
      <sheetName val="Back_Cal_for OMC"/>
      <sheetName val="BOQ DIS"/>
      <sheetName val="inter"/>
      <sheetName val="Voucher"/>
      <sheetName val="M+MC"/>
      <sheetName val="Bills_of_Quantities"/>
      <sheetName val="Dayworks_Bill"/>
      <sheetName val="Summary_of_Contract"/>
      <sheetName val="Assumptions"/>
      <sheetName val="BOQ (2)"/>
      <sheetName val="Spacing_of_Delineators"/>
      <sheetName val="floor slab-RS2"/>
    </sheetNames>
    <sheetDataSet>
      <sheetData sheetId="0" refreshError="1">
        <row r="14">
          <cell r="G14">
            <v>0</v>
          </cell>
        </row>
        <row r="27">
          <cell r="G27">
            <v>0</v>
          </cell>
        </row>
        <row r="73">
          <cell r="G73">
            <v>0</v>
          </cell>
        </row>
        <row r="103">
          <cell r="G103">
            <v>0</v>
          </cell>
        </row>
        <row r="128">
          <cell r="G128">
            <v>0</v>
          </cell>
        </row>
        <row r="175">
          <cell r="G175">
            <v>0</v>
          </cell>
        </row>
      </sheetData>
      <sheetData sheetId="1" refreshError="1">
        <row r="32">
          <cell r="F32">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liminary"/>
      <sheetName val="Main"/>
      <sheetName val="Sect.prop"/>
      <sheetName val="self-wt. &amp; deck"/>
      <sheetName val="Loss caln."/>
      <sheetName val="PSC"/>
      <sheetName val="cable"/>
      <sheetName val="Sheet2"/>
      <sheetName val="Lead"/>
      <sheetName val="Leads"/>
    </sheetNames>
    <sheetDataSet>
      <sheetData sheetId="0" refreshError="1"/>
      <sheetData sheetId="1" refreshError="1">
        <row r="25">
          <cell r="H25">
            <v>220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ic-data"/>
      <sheetName val="mem-property"/>
      <sheetName val="Chart1"/>
      <sheetName val="sum-moment"/>
      <sheetName val="maingirder"/>
      <sheetName val="Shear force"/>
      <sheetName val="Cantilever "/>
      <sheetName val="crossgirder"/>
      <sheetName val="Basicdata-f"/>
      <sheetName val="Shear_force"/>
      <sheetName val="Cantilever_"/>
      <sheetName val="Abstract"/>
      <sheetName val="FT-05-02IsoBOM"/>
      <sheetName val="well"/>
      <sheetName val="data"/>
      <sheetName val="cap"/>
    </sheetNames>
    <sheetDataSet>
      <sheetData sheetId="0" refreshError="1">
        <row r="7">
          <cell r="D7">
            <v>2.65</v>
          </cell>
        </row>
        <row r="16">
          <cell r="D16">
            <v>2.0499999999999998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harampur"/>
      <sheetName val="new viaduct"/>
      <sheetName val="section"/>
      <sheetName val="Sheet2"/>
      <sheetName val="Sheet3"/>
      <sheetName val="master_sheet"/>
    </sheetNames>
    <sheetDataSet>
      <sheetData sheetId="0">
        <row r="11">
          <cell r="B11">
            <v>3</v>
          </cell>
        </row>
      </sheetData>
      <sheetData sheetId="1">
        <row r="11">
          <cell r="B11">
            <v>3</v>
          </cell>
        </row>
      </sheetData>
      <sheetData sheetId="2">
        <row r="11">
          <cell r="B11">
            <v>3</v>
          </cell>
        </row>
        <row r="20">
          <cell r="N20">
            <v>5.5</v>
          </cell>
        </row>
        <row r="39">
          <cell r="G39">
            <v>6</v>
          </cell>
        </row>
        <row r="40">
          <cell r="G40">
            <v>0.3</v>
          </cell>
        </row>
        <row r="41">
          <cell r="G41">
            <v>0.2</v>
          </cell>
        </row>
        <row r="42">
          <cell r="G42">
            <v>0.5</v>
          </cell>
        </row>
        <row r="43">
          <cell r="G43">
            <v>0.3</v>
          </cell>
        </row>
        <row r="44">
          <cell r="G44">
            <v>0.5</v>
          </cell>
        </row>
        <row r="49">
          <cell r="G49">
            <v>2.5</v>
          </cell>
        </row>
      </sheetData>
      <sheetData sheetId="3"/>
      <sheetData sheetId="4"/>
      <sheetData sheetId="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Intro"/>
      <sheetName val="loadcal"/>
      <sheetName val="lltrans"/>
      <sheetName val="llong"/>
      <sheetName val="PileLoad"/>
      <sheetName val="ECC"/>
      <sheetName val="PIER"/>
      <sheetName val="REINF"/>
      <sheetName val="PileLoad (2)"/>
      <sheetName val="structpile"/>
      <sheetName val="LoadCapa"/>
      <sheetName val="irccoeff"/>
      <sheetName val="basic-data"/>
      <sheetName val="PileLoad_(2)"/>
      <sheetName val="section"/>
    </sheetNames>
    <sheetDataSet>
      <sheetData sheetId="0" refreshError="1"/>
      <sheetData sheetId="1" refreshError="1">
        <row r="99">
          <cell r="L99">
            <v>1</v>
          </cell>
        </row>
        <row r="127">
          <cell r="L127">
            <v>2.4</v>
          </cell>
        </row>
      </sheetData>
      <sheetData sheetId="2" refreshError="1">
        <row r="362">
          <cell r="H362">
            <v>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CONTENT"/>
      <sheetName val="PIERCAP"/>
      <sheetName val="dtbeam"/>
      <sheetName val="SALIENT"/>
      <sheetName val="dlvoid"/>
      <sheetName val="dlsolid"/>
      <sheetName val="footing"/>
      <sheetName val="LLOAD"/>
      <sheetName val="SLENDER"/>
      <sheetName val="WIND"/>
      <sheetName val="SUBSTR"/>
      <sheetName val="loadcal"/>
      <sheetName val="INPUT"/>
      <sheetName val="Coord."/>
    </sheetNames>
    <sheetDataSet>
      <sheetData sheetId="0" refreshError="1"/>
      <sheetData sheetId="1" refreshError="1"/>
      <sheetData sheetId="2" refreshError="1"/>
      <sheetData sheetId="3" refreshError="1"/>
      <sheetData sheetId="4" refreshError="1"/>
      <sheetData sheetId="5" refreshError="1">
        <row r="25">
          <cell r="H25">
            <v>1.5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dat"/>
      <sheetName val="property"/>
      <sheetName val="tables"/>
      <sheetName val="coeff"/>
      <sheetName val="maing1"/>
      <sheetName val="sumbm "/>
      <sheetName val="maing2"/>
      <sheetName val="Shear f "/>
      <sheetName val="cross gr"/>
    </sheetNames>
    <sheetDataSet>
      <sheetData sheetId="0" refreshError="1">
        <row r="17">
          <cell r="D17">
            <v>0.625</v>
          </cell>
        </row>
        <row r="21">
          <cell r="D21">
            <v>0</v>
          </cell>
          <cell r="F21">
            <v>0</v>
          </cell>
        </row>
        <row r="22">
          <cell r="D22">
            <v>0</v>
          </cell>
          <cell r="F2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IPE"/>
      <sheetName val="Design"/>
      <sheetName val="Design Data"/>
      <sheetName val="DVALUE"/>
      <sheetName val="THK"/>
      <sheetName val="CPIPE2"/>
      <sheetName val="Bed Class"/>
    </sheetNames>
    <sheetDataSet>
      <sheetData sheetId="0" refreshError="1"/>
      <sheetData sheetId="1" refreshError="1"/>
      <sheetData sheetId="2" refreshError="1"/>
      <sheetData sheetId="3">
        <row r="4">
          <cell r="A4" t="str">
            <v>Qa/Qf</v>
          </cell>
          <cell r="B4" t="str">
            <v>d/D</v>
          </cell>
          <cell r="C4" t="str">
            <v>Va/Vf</v>
          </cell>
        </row>
        <row r="6">
          <cell r="A6">
            <v>6.9999999999999999E-4</v>
          </cell>
          <cell r="B6">
            <v>0.02</v>
          </cell>
          <cell r="C6">
            <v>0.14080000000000001</v>
          </cell>
        </row>
        <row r="7">
          <cell r="A7">
            <v>1.6000000000000001E-3</v>
          </cell>
          <cell r="B7">
            <v>0.03</v>
          </cell>
          <cell r="C7">
            <v>0.18390000000000001</v>
          </cell>
        </row>
        <row r="8">
          <cell r="A8">
            <v>3.0000000000000001E-3</v>
          </cell>
          <cell r="B8">
            <v>0.04</v>
          </cell>
          <cell r="C8">
            <v>0.22209999999999999</v>
          </cell>
        </row>
        <row r="9">
          <cell r="A9">
            <v>4.7999999999999996E-3</v>
          </cell>
          <cell r="B9">
            <v>0.05</v>
          </cell>
          <cell r="C9">
            <v>0.25690000000000002</v>
          </cell>
        </row>
        <row r="10">
          <cell r="A10">
            <v>7.1000000000000004E-3</v>
          </cell>
          <cell r="B10">
            <v>0.06</v>
          </cell>
          <cell r="C10">
            <v>0.28920000000000001</v>
          </cell>
        </row>
        <row r="11">
          <cell r="A11">
            <v>9.7999999999999997E-3</v>
          </cell>
          <cell r="B11">
            <v>7.0000000000000007E-2</v>
          </cell>
          <cell r="C11">
            <v>0.31940000000000002</v>
          </cell>
        </row>
        <row r="12">
          <cell r="A12">
            <v>1.2999999999999999E-2</v>
          </cell>
          <cell r="B12">
            <v>0.08</v>
          </cell>
          <cell r="C12">
            <v>0.34810000000000002</v>
          </cell>
        </row>
        <row r="13">
          <cell r="A13">
            <v>1.67E-2</v>
          </cell>
          <cell r="B13">
            <v>0.09</v>
          </cell>
          <cell r="C13">
            <v>0.37519999999999998</v>
          </cell>
        </row>
        <row r="14">
          <cell r="A14">
            <v>2.0899999999999998E-2</v>
          </cell>
          <cell r="B14">
            <v>0.1</v>
          </cell>
          <cell r="C14">
            <v>0.4012</v>
          </cell>
        </row>
        <row r="15">
          <cell r="A15">
            <v>2.5499999999999998E-2</v>
          </cell>
          <cell r="B15">
            <v>0.11</v>
          </cell>
          <cell r="C15">
            <v>0.42599999999999999</v>
          </cell>
        </row>
        <row r="16">
          <cell r="A16">
            <v>3.0599999999999999E-2</v>
          </cell>
          <cell r="B16">
            <v>0.12</v>
          </cell>
          <cell r="C16">
            <v>0.45</v>
          </cell>
        </row>
        <row r="17">
          <cell r="A17">
            <v>3.61E-2</v>
          </cell>
          <cell r="B17">
            <v>0.13</v>
          </cell>
          <cell r="C17">
            <v>0.47299999999999998</v>
          </cell>
        </row>
        <row r="18">
          <cell r="A18">
            <v>4.2099999999999999E-2</v>
          </cell>
          <cell r="B18">
            <v>0.14000000000000001</v>
          </cell>
          <cell r="C18">
            <v>0.49530000000000002</v>
          </cell>
        </row>
        <row r="19">
          <cell r="A19">
            <v>4.8599999999999997E-2</v>
          </cell>
          <cell r="B19">
            <v>0.15</v>
          </cell>
          <cell r="C19">
            <v>0.51680000000000004</v>
          </cell>
        </row>
        <row r="20">
          <cell r="A20">
            <v>5.5500000000000001E-2</v>
          </cell>
          <cell r="B20">
            <v>0.16</v>
          </cell>
          <cell r="C20">
            <v>0.53759999999999997</v>
          </cell>
        </row>
        <row r="21">
          <cell r="A21">
            <v>6.2899999999999998E-2</v>
          </cell>
          <cell r="B21">
            <v>0.17</v>
          </cell>
          <cell r="C21">
            <v>0.55779999999999996</v>
          </cell>
        </row>
        <row r="22">
          <cell r="A22">
            <v>7.0699999999999999E-2</v>
          </cell>
          <cell r="B22">
            <v>0.18</v>
          </cell>
          <cell r="C22">
            <v>0.57750000000000001</v>
          </cell>
        </row>
        <row r="23">
          <cell r="A23">
            <v>7.8899999999999998E-2</v>
          </cell>
          <cell r="B23">
            <v>0.19</v>
          </cell>
          <cell r="C23">
            <v>0.59650000000000003</v>
          </cell>
        </row>
        <row r="24">
          <cell r="A24">
            <v>8.7599999999999997E-2</v>
          </cell>
          <cell r="B24">
            <v>0.2</v>
          </cell>
          <cell r="C24">
            <v>0.61509999999999998</v>
          </cell>
        </row>
        <row r="25">
          <cell r="A25">
            <v>9.6600000000000005E-2</v>
          </cell>
          <cell r="B25">
            <v>0.21</v>
          </cell>
          <cell r="C25">
            <v>0.6331</v>
          </cell>
        </row>
        <row r="26">
          <cell r="A26">
            <v>0.1062</v>
          </cell>
          <cell r="B26">
            <v>0.22</v>
          </cell>
          <cell r="C26">
            <v>0.65069999999999995</v>
          </cell>
        </row>
        <row r="27">
          <cell r="A27">
            <v>0.11600000000000001</v>
          </cell>
          <cell r="B27">
            <v>0.23</v>
          </cell>
          <cell r="C27">
            <v>0.66779999999999995</v>
          </cell>
        </row>
        <row r="28">
          <cell r="A28">
            <v>0.1263</v>
          </cell>
          <cell r="B28">
            <v>0.24</v>
          </cell>
          <cell r="C28">
            <v>0.68440000000000001</v>
          </cell>
        </row>
        <row r="29">
          <cell r="A29">
            <v>0.13700000000000001</v>
          </cell>
          <cell r="B29">
            <v>0.25</v>
          </cell>
          <cell r="C29">
            <v>0.70069999999999999</v>
          </cell>
        </row>
        <row r="30">
          <cell r="A30">
            <v>0.14799999999999999</v>
          </cell>
          <cell r="B30">
            <v>0.26</v>
          </cell>
          <cell r="C30">
            <v>0.71650000000000003</v>
          </cell>
        </row>
        <row r="31">
          <cell r="A31">
            <v>0.15939999999999999</v>
          </cell>
          <cell r="B31">
            <v>0.27</v>
          </cell>
          <cell r="C31">
            <v>0.73199999999999998</v>
          </cell>
        </row>
        <row r="32">
          <cell r="A32">
            <v>0.17119999999999999</v>
          </cell>
          <cell r="B32">
            <v>0.28000000000000003</v>
          </cell>
          <cell r="C32">
            <v>0.747</v>
          </cell>
        </row>
        <row r="33">
          <cell r="A33">
            <v>0.18340000000000001</v>
          </cell>
          <cell r="B33">
            <v>0.28999999999999998</v>
          </cell>
          <cell r="C33">
            <v>0.76180000000000003</v>
          </cell>
        </row>
        <row r="34">
          <cell r="A34">
            <v>0.1958</v>
          </cell>
          <cell r="B34">
            <v>0.3</v>
          </cell>
          <cell r="C34">
            <v>0.77610000000000001</v>
          </cell>
        </row>
        <row r="35">
          <cell r="A35">
            <v>0.20860000000000001</v>
          </cell>
          <cell r="B35">
            <v>0.31</v>
          </cell>
          <cell r="C35">
            <v>0.79010000000000002</v>
          </cell>
        </row>
        <row r="36">
          <cell r="A36">
            <v>0.22170000000000001</v>
          </cell>
          <cell r="B36">
            <v>0.32</v>
          </cell>
          <cell r="C36">
            <v>0.80379999999999996</v>
          </cell>
        </row>
        <row r="37">
          <cell r="A37">
            <v>0.23519999999999999</v>
          </cell>
          <cell r="B37">
            <v>0.33</v>
          </cell>
          <cell r="C37">
            <v>0.81720000000000004</v>
          </cell>
        </row>
        <row r="38">
          <cell r="A38">
            <v>0.24890000000000001</v>
          </cell>
          <cell r="B38">
            <v>0.34</v>
          </cell>
          <cell r="C38">
            <v>0.83020000000000005</v>
          </cell>
        </row>
        <row r="39">
          <cell r="A39">
            <v>0.26290000000000002</v>
          </cell>
          <cell r="B39">
            <v>0.35</v>
          </cell>
          <cell r="C39">
            <v>0.84299999999999997</v>
          </cell>
        </row>
        <row r="40">
          <cell r="A40">
            <v>0.2772</v>
          </cell>
          <cell r="B40">
            <v>0.36</v>
          </cell>
          <cell r="C40">
            <v>0.85540000000000005</v>
          </cell>
        </row>
        <row r="41">
          <cell r="A41">
            <v>0.2918</v>
          </cell>
          <cell r="B41">
            <v>0.37</v>
          </cell>
          <cell r="C41">
            <v>0.86750000000000005</v>
          </cell>
        </row>
        <row r="42">
          <cell r="A42">
            <v>0.30659999999999998</v>
          </cell>
          <cell r="B42">
            <v>0.38</v>
          </cell>
          <cell r="C42">
            <v>0.87939999999999996</v>
          </cell>
        </row>
        <row r="43">
          <cell r="A43">
            <v>0.32169999999999999</v>
          </cell>
          <cell r="B43">
            <v>0.39</v>
          </cell>
          <cell r="C43">
            <v>0.89090000000000003</v>
          </cell>
        </row>
        <row r="44">
          <cell r="A44">
            <v>0.33700000000000002</v>
          </cell>
          <cell r="B44">
            <v>0.4</v>
          </cell>
          <cell r="C44">
            <v>0.90222000000000002</v>
          </cell>
        </row>
        <row r="45">
          <cell r="A45">
            <v>0.35249999999999998</v>
          </cell>
          <cell r="B45">
            <v>0.41</v>
          </cell>
          <cell r="C45">
            <v>0.91320000000000001</v>
          </cell>
        </row>
        <row r="46">
          <cell r="A46">
            <v>0.36820000000000003</v>
          </cell>
          <cell r="B46">
            <v>0.42</v>
          </cell>
          <cell r="C46">
            <v>0.92390000000000005</v>
          </cell>
        </row>
        <row r="47">
          <cell r="A47">
            <v>0.3841</v>
          </cell>
          <cell r="B47">
            <v>0.43</v>
          </cell>
          <cell r="C47">
            <v>0.93430000000000002</v>
          </cell>
        </row>
        <row r="48">
          <cell r="A48">
            <v>0.40029999999999999</v>
          </cell>
          <cell r="B48">
            <v>0.44</v>
          </cell>
          <cell r="C48">
            <v>0.94450000000000001</v>
          </cell>
        </row>
        <row r="49">
          <cell r="A49">
            <v>0.41649999999999998</v>
          </cell>
          <cell r="B49">
            <v>0.45</v>
          </cell>
          <cell r="C49">
            <v>0.95440000000000003</v>
          </cell>
        </row>
        <row r="50">
          <cell r="A50">
            <v>0.433</v>
          </cell>
          <cell r="B50">
            <v>0.46</v>
          </cell>
          <cell r="C50">
            <v>0.96399999999999997</v>
          </cell>
        </row>
        <row r="51">
          <cell r="A51">
            <v>0.44950000000000001</v>
          </cell>
          <cell r="B51">
            <v>0.47</v>
          </cell>
          <cell r="C51">
            <v>0.97340000000000004</v>
          </cell>
        </row>
        <row r="52">
          <cell r="A52">
            <v>0.4662</v>
          </cell>
          <cell r="B52">
            <v>0.48</v>
          </cell>
          <cell r="C52">
            <v>0.98250000000000004</v>
          </cell>
        </row>
        <row r="53">
          <cell r="A53">
            <v>0.48309999999999997</v>
          </cell>
          <cell r="B53">
            <v>0.49</v>
          </cell>
          <cell r="C53">
            <v>0.99139999999999995</v>
          </cell>
        </row>
        <row r="54">
          <cell r="A54">
            <v>0.5</v>
          </cell>
          <cell r="B54">
            <v>0.5</v>
          </cell>
          <cell r="C54">
            <v>1</v>
          </cell>
        </row>
        <row r="55">
          <cell r="A55">
            <v>0.51700000000000002</v>
          </cell>
          <cell r="B55">
            <v>0.51</v>
          </cell>
          <cell r="C55">
            <v>1.0084</v>
          </cell>
        </row>
        <row r="56">
          <cell r="A56">
            <v>0.53400000000000003</v>
          </cell>
          <cell r="B56">
            <v>0.52</v>
          </cell>
          <cell r="C56">
            <v>1.0165</v>
          </cell>
        </row>
        <row r="57">
          <cell r="A57">
            <v>0.55130000000000001</v>
          </cell>
          <cell r="B57">
            <v>0.53</v>
          </cell>
          <cell r="C57">
            <v>1.0243</v>
          </cell>
        </row>
        <row r="58">
          <cell r="A58">
            <v>0.56850000000000001</v>
          </cell>
          <cell r="B58">
            <v>0.54</v>
          </cell>
          <cell r="C58">
            <v>1.0319</v>
          </cell>
        </row>
        <row r="59">
          <cell r="A59">
            <v>0.5857</v>
          </cell>
          <cell r="B59">
            <v>0.55000000000000004</v>
          </cell>
          <cell r="C59">
            <v>1.0392999999999999</v>
          </cell>
        </row>
        <row r="60">
          <cell r="A60">
            <v>0.60299999999999998</v>
          </cell>
          <cell r="B60">
            <v>0.56000000000000005</v>
          </cell>
          <cell r="C60">
            <v>1.0464</v>
          </cell>
        </row>
        <row r="61">
          <cell r="A61">
            <v>0.62019999999999997</v>
          </cell>
          <cell r="B61">
            <v>0.56999999999999995</v>
          </cell>
          <cell r="C61">
            <v>1.0532999999999999</v>
          </cell>
        </row>
        <row r="62">
          <cell r="A62">
            <v>0.63739999999999997</v>
          </cell>
          <cell r="B62">
            <v>0.57999999999999996</v>
          </cell>
          <cell r="C62">
            <v>1.0599000000000001</v>
          </cell>
        </row>
        <row r="63">
          <cell r="A63">
            <v>0.65459999999999996</v>
          </cell>
          <cell r="B63">
            <v>0.59</v>
          </cell>
          <cell r="C63">
            <v>1.0663</v>
          </cell>
        </row>
        <row r="64">
          <cell r="A64">
            <v>0.67179999999999995</v>
          </cell>
          <cell r="B64">
            <v>0.6</v>
          </cell>
          <cell r="C64">
            <v>1.0724</v>
          </cell>
        </row>
        <row r="65">
          <cell r="A65">
            <v>0.68889999999999996</v>
          </cell>
          <cell r="B65">
            <v>0.61</v>
          </cell>
          <cell r="C65">
            <v>1.0783</v>
          </cell>
        </row>
        <row r="66">
          <cell r="A66">
            <v>0.70599999999999996</v>
          </cell>
          <cell r="B66">
            <v>0.62</v>
          </cell>
          <cell r="C66">
            <v>1.0839000000000001</v>
          </cell>
        </row>
        <row r="67">
          <cell r="A67">
            <v>0.72289999999999999</v>
          </cell>
          <cell r="B67">
            <v>0.63</v>
          </cell>
          <cell r="C67">
            <v>1.0892999999999999</v>
          </cell>
        </row>
        <row r="68">
          <cell r="A68">
            <v>0.73970000000000002</v>
          </cell>
          <cell r="B68">
            <v>0.64</v>
          </cell>
          <cell r="C68">
            <v>1.0944</v>
          </cell>
        </row>
        <row r="69">
          <cell r="A69">
            <v>0.75639999999999996</v>
          </cell>
          <cell r="B69">
            <v>0.65</v>
          </cell>
          <cell r="C69">
            <v>1.0992999999999999</v>
          </cell>
        </row>
        <row r="70">
          <cell r="A70">
            <v>0.77300000000000002</v>
          </cell>
          <cell r="B70">
            <v>0.66</v>
          </cell>
          <cell r="C70">
            <v>1.1039000000000001</v>
          </cell>
        </row>
        <row r="71">
          <cell r="A71">
            <v>0.7893</v>
          </cell>
          <cell r="B71">
            <v>0.67</v>
          </cell>
          <cell r="C71">
            <v>1.1083000000000001</v>
          </cell>
        </row>
        <row r="72">
          <cell r="A72">
            <v>0.80549999999999999</v>
          </cell>
          <cell r="B72">
            <v>0.68</v>
          </cell>
          <cell r="C72">
            <v>1.1124000000000001</v>
          </cell>
        </row>
        <row r="73">
          <cell r="A73">
            <v>0.82150000000000001</v>
          </cell>
          <cell r="B73">
            <v>0.69</v>
          </cell>
          <cell r="C73">
            <v>1.1162000000000001</v>
          </cell>
        </row>
        <row r="74">
          <cell r="A74">
            <v>0.83720000000000006</v>
          </cell>
          <cell r="B74">
            <v>0.7</v>
          </cell>
          <cell r="C74">
            <v>1.1197999999999999</v>
          </cell>
        </row>
        <row r="75">
          <cell r="A75">
            <v>0.85270000000000001</v>
          </cell>
          <cell r="B75">
            <v>0.71</v>
          </cell>
          <cell r="C75">
            <v>1.1231</v>
          </cell>
        </row>
        <row r="76">
          <cell r="A76">
            <v>0.86799999999999999</v>
          </cell>
          <cell r="B76">
            <v>0.72</v>
          </cell>
          <cell r="C76">
            <v>1.1261000000000001</v>
          </cell>
        </row>
        <row r="77">
          <cell r="A77">
            <v>0.88290000000000002</v>
          </cell>
          <cell r="B77">
            <v>0.73</v>
          </cell>
          <cell r="C77">
            <v>1.1288</v>
          </cell>
        </row>
        <row r="78">
          <cell r="A78">
            <v>0.89759999999999995</v>
          </cell>
          <cell r="B78">
            <v>0.74</v>
          </cell>
          <cell r="C78">
            <v>1.1313</v>
          </cell>
        </row>
        <row r="79">
          <cell r="A79">
            <v>0.91190000000000004</v>
          </cell>
          <cell r="B79">
            <v>0.75</v>
          </cell>
          <cell r="C79">
            <v>1.1335</v>
          </cell>
        </row>
        <row r="80">
          <cell r="A80">
            <v>0.92579999999999996</v>
          </cell>
          <cell r="B80">
            <v>0.76</v>
          </cell>
          <cell r="C80">
            <v>1.1353</v>
          </cell>
        </row>
        <row r="81">
          <cell r="A81">
            <v>0.93940000000000001</v>
          </cell>
          <cell r="B81">
            <v>0.77</v>
          </cell>
          <cell r="C81">
            <v>1.1369</v>
          </cell>
        </row>
        <row r="82">
          <cell r="A82">
            <v>0.95240000000000002</v>
          </cell>
          <cell r="B82">
            <v>0.78</v>
          </cell>
          <cell r="C82">
            <v>1.1382000000000001</v>
          </cell>
        </row>
        <row r="83">
          <cell r="A83">
            <v>0.96519999999999995</v>
          </cell>
          <cell r="B83">
            <v>0.79</v>
          </cell>
          <cell r="C83">
            <v>1.1391</v>
          </cell>
        </row>
        <row r="84">
          <cell r="A84">
            <v>0.97750000000000004</v>
          </cell>
          <cell r="B84">
            <v>0.8</v>
          </cell>
          <cell r="C84">
            <v>1.1396999999999999</v>
          </cell>
        </row>
        <row r="85">
          <cell r="A85">
            <v>0.98919999999999997</v>
          </cell>
          <cell r="B85">
            <v>0.81</v>
          </cell>
          <cell r="C85">
            <v>1.1399999999999999</v>
          </cell>
        </row>
        <row r="86">
          <cell r="A86">
            <v>1.004</v>
          </cell>
          <cell r="B86">
            <v>0.82</v>
          </cell>
          <cell r="C86">
            <v>1.1398999999999999</v>
          </cell>
        </row>
        <row r="87">
          <cell r="A87">
            <v>1.0109999999999999</v>
          </cell>
          <cell r="B87">
            <v>0.83</v>
          </cell>
          <cell r="C87">
            <v>1.1395</v>
          </cell>
        </row>
        <row r="88">
          <cell r="A88">
            <v>1.0210999999999999</v>
          </cell>
          <cell r="B88">
            <v>0.84</v>
          </cell>
          <cell r="C88">
            <v>1.1387</v>
          </cell>
        </row>
        <row r="89">
          <cell r="A89">
            <v>1.0304</v>
          </cell>
          <cell r="B89">
            <v>0.85</v>
          </cell>
          <cell r="C89">
            <v>1.1374</v>
          </cell>
        </row>
        <row r="90">
          <cell r="A90">
            <v>1.0390999999999999</v>
          </cell>
          <cell r="B90">
            <v>0.86</v>
          </cell>
          <cell r="C90">
            <v>1.1357999999999999</v>
          </cell>
        </row>
        <row r="91">
          <cell r="A91">
            <v>1.0470999999999999</v>
          </cell>
          <cell r="B91">
            <v>0.87</v>
          </cell>
          <cell r="C91">
            <v>1.1336999999999999</v>
          </cell>
        </row>
        <row r="92">
          <cell r="A92">
            <v>1.0542</v>
          </cell>
          <cell r="B92">
            <v>0.88</v>
          </cell>
          <cell r="C92">
            <v>1.1311</v>
          </cell>
        </row>
        <row r="93">
          <cell r="A93">
            <v>1.0605</v>
          </cell>
          <cell r="B93">
            <v>0.89</v>
          </cell>
          <cell r="C93">
            <v>1.1279999999999999</v>
          </cell>
        </row>
        <row r="94">
          <cell r="A94">
            <v>1.0658000000000001</v>
          </cell>
          <cell r="B94">
            <v>0.9</v>
          </cell>
          <cell r="C94">
            <v>1.1243000000000001</v>
          </cell>
        </row>
        <row r="95">
          <cell r="A95">
            <v>1.0701000000000001</v>
          </cell>
          <cell r="B95">
            <v>0.91</v>
          </cell>
          <cell r="C95">
            <v>1.1200000000000001</v>
          </cell>
        </row>
        <row r="96">
          <cell r="A96">
            <v>1.0731999999999999</v>
          </cell>
          <cell r="B96">
            <v>0.92</v>
          </cell>
          <cell r="C96">
            <v>1.115</v>
          </cell>
        </row>
        <row r="97">
          <cell r="A97">
            <v>1.0751999999999999</v>
          </cell>
          <cell r="B97">
            <v>0.93</v>
          </cell>
          <cell r="C97">
            <v>1.1093</v>
          </cell>
        </row>
        <row r="98">
          <cell r="A98">
            <v>1.0757000000000001</v>
          </cell>
          <cell r="B98">
            <v>0.94</v>
          </cell>
          <cell r="C98">
            <v>1.1027</v>
          </cell>
        </row>
        <row r="99">
          <cell r="A99">
            <v>1.0745</v>
          </cell>
          <cell r="B99">
            <v>0.95</v>
          </cell>
          <cell r="C99">
            <v>1.095</v>
          </cell>
        </row>
        <row r="100">
          <cell r="A100">
            <v>1.0713999999999999</v>
          </cell>
          <cell r="B100">
            <v>0.96</v>
          </cell>
          <cell r="C100">
            <v>1.0859000000000001</v>
          </cell>
        </row>
        <row r="101">
          <cell r="A101">
            <v>1.0657000000000001</v>
          </cell>
          <cell r="B101">
            <v>0.97</v>
          </cell>
          <cell r="C101">
            <v>1.0750999999999999</v>
          </cell>
        </row>
        <row r="102">
          <cell r="A102">
            <v>1.0567</v>
          </cell>
          <cell r="B102">
            <v>0.98</v>
          </cell>
          <cell r="C102">
            <v>1.0618000000000001</v>
          </cell>
        </row>
        <row r="103">
          <cell r="A103">
            <v>1.0419</v>
          </cell>
          <cell r="B103">
            <v>0.99</v>
          </cell>
          <cell r="C103">
            <v>1.0437000000000001</v>
          </cell>
        </row>
        <row r="104">
          <cell r="A104">
            <v>1</v>
          </cell>
          <cell r="B104">
            <v>1</v>
          </cell>
          <cell r="C104">
            <v>1</v>
          </cell>
        </row>
      </sheetData>
      <sheetData sheetId="4" refreshError="1"/>
      <sheetData sheetId="5" refreshError="1"/>
      <sheetData sheetId="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sheetName val="000000"/>
      <sheetName val="dL"/>
      <sheetName val="LLana-1"/>
      <sheetName val="LLana2"/>
      <sheetName val="wing wall"/>
      <sheetName val="Abt Foundation "/>
      <sheetName val="pier"/>
      <sheetName val="peir1"/>
      <sheetName val="pier Foundation"/>
      <sheetName val="pierFound1"/>
      <sheetName val="Sheet16"/>
      <sheetName val="Sheet17"/>
      <sheetName val="Sheet18"/>
      <sheetName val="Sheet1a"/>
      <sheetName val="Sheet 1b"/>
      <sheetName val="Sheet1c"/>
      <sheetName val="Sheet1ca"/>
      <sheetName val="wing_wall"/>
      <sheetName val="Abt_Foundation_"/>
      <sheetName val="pier_Foundation"/>
      <sheetName val="Sheet_1b"/>
      <sheetName val="section"/>
      <sheetName val="Master Rates"/>
      <sheetName val="RATES (2)"/>
      <sheetName val="Cencrete"/>
      <sheetName val="Design"/>
      <sheetName val="UGPIPING"/>
      <sheetName val="dlvoid"/>
      <sheetName val="doq"/>
      <sheetName val="wing_wall1"/>
      <sheetName val="Abt_Foundation_1"/>
      <sheetName val="pier_Foundation1"/>
      <sheetName val="Sheet_1b1"/>
      <sheetName val="calcul"/>
    </sheetNames>
    <sheetDataSet>
      <sheetData sheetId="0"/>
      <sheetData sheetId="1"/>
      <sheetData sheetId="2"/>
      <sheetData sheetId="3"/>
      <sheetData sheetId="4"/>
      <sheetData sheetId="5"/>
      <sheetData sheetId="6" refreshError="1">
        <row r="40">
          <cell r="I40">
            <v>19.8</v>
          </cell>
        </row>
        <row r="41">
          <cell r="I41">
            <v>12</v>
          </cell>
        </row>
      </sheetData>
      <sheetData sheetId="7"/>
      <sheetData sheetId="8"/>
      <sheetData sheetId="9" refreshError="1">
        <row r="27">
          <cell r="H27">
            <v>3600</v>
          </cell>
        </row>
      </sheetData>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ow r="40">
          <cell r="I40">
            <v>19.8</v>
          </cell>
        </row>
      </sheetData>
      <sheetData sheetId="32">
        <row r="27">
          <cell r="H27">
            <v>3600</v>
          </cell>
        </row>
      </sheetData>
      <sheetData sheetId="33"/>
      <sheetData sheetId="3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C"/>
      <sheetName val="01"/>
      <sheetName val="02"/>
      <sheetName val="03"/>
      <sheetName val="04"/>
      <sheetName val="05"/>
      <sheetName val="06"/>
      <sheetName val="07"/>
      <sheetName val="08"/>
      <sheetName val="09"/>
      <sheetName val="10"/>
      <sheetName val="11"/>
      <sheetName val="12"/>
      <sheetName val="starter"/>
      <sheetName val="Staff Acco."/>
      <sheetName val="FT-05-02IsoBOM"/>
      <sheetName val="Abt Foundation "/>
      <sheetName val="pier Foundation"/>
      <sheetName val="doq"/>
      <sheetName val="Timesheet"/>
      <sheetName val="SITE DATA"/>
      <sheetName val="Bar Budget"/>
      <sheetName val="Final Qty"/>
      <sheetName val="Machine HC - 19.08 "/>
      <sheetName val="PNM Justi"/>
      <sheetName val="Bar"/>
      <sheetName val="Analysed rate"/>
      <sheetName val="Shutter"/>
      <sheetName val="BOQ Backup"/>
      <sheetName val="Data"/>
      <sheetName val="Output"/>
      <sheetName val="dlvoid"/>
      <sheetName val="Basic Rates"/>
      <sheetName val="Cut&amp;Grub"/>
      <sheetName val="GSB+WMM"/>
      <sheetName val="6.1 Abstract of Cost"/>
      <sheetName val="PRECAST lightconc-II"/>
      <sheetName val="BOQ-Roadworks"/>
      <sheetName val="Sch-3"/>
      <sheetName val="Sump_cal"/>
      <sheetName val="Data 1"/>
    </sheetNames>
    <sheetDataSet>
      <sheetData sheetId="0" refreshError="1"/>
      <sheetData sheetId="1"/>
      <sheetData sheetId="2"/>
      <sheetData sheetId="3"/>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our-f"/>
      <sheetName val="DL"/>
      <sheetName val="LLpier-f"/>
      <sheetName val="Shear rating-f"/>
      <sheetName val="Basicdata-f"/>
      <sheetName val="Watercurrent-f"/>
      <sheetName val="Surcharge-f"/>
      <sheetName val="Basepressure-f"/>
      <sheetName val="curbstein-f"/>
      <sheetName val="wellcap(cantilever)-f"/>
      <sheetName val="wellcap -f"/>
      <sheetName val="Abutment-f"/>
      <sheetName val="abutcap-f"/>
      <sheetName val="dirtwall-f"/>
      <sheetName val="retuwal-f"/>
      <sheetName val="coeff"/>
      <sheetName val="New Construction"/>
      <sheetName val="TCS_Schedule (2)"/>
      <sheetName val="Qty SR"/>
    </sheetNames>
    <sheetDataSet>
      <sheetData sheetId="0" refreshError="1"/>
      <sheetData sheetId="1" refreshError="1"/>
      <sheetData sheetId="2" refreshError="1"/>
      <sheetData sheetId="3" refreshError="1"/>
      <sheetData sheetId="4" refreshError="1">
        <row r="5">
          <cell r="E5">
            <v>6</v>
          </cell>
        </row>
        <row r="9">
          <cell r="E9">
            <v>154.74</v>
          </cell>
        </row>
        <row r="11">
          <cell r="E11" t="str">
            <v>153.578</v>
          </cell>
        </row>
        <row r="12">
          <cell r="E12">
            <v>137.93</v>
          </cell>
        </row>
        <row r="13">
          <cell r="E13">
            <v>1.3</v>
          </cell>
        </row>
        <row r="30">
          <cell r="E30">
            <v>1</v>
          </cell>
        </row>
        <row r="31">
          <cell r="E31">
            <v>6.85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l_tbeam"/>
      <sheetName val="dl_tbeam (2)"/>
      <sheetName val="INTRO"/>
      <sheetName val="CONTENT"/>
      <sheetName val="dlvoid"/>
      <sheetName val="dlvoid (2)"/>
      <sheetName val="dlsolid"/>
      <sheetName val="dlsolid (2)"/>
      <sheetName val="LLOAD"/>
      <sheetName val="loadsumm "/>
      <sheetName val="SALIENT"/>
      <sheetName val="LLOAD-reject"/>
      <sheetName val="WIND"/>
      <sheetName val="SUBSTR"/>
      <sheetName val="footing"/>
      <sheetName val="SLENDER"/>
      <sheetName val="PIERCAP"/>
      <sheetName val="REINF PIER"/>
      <sheetName val="xxinp"/>
      <sheetName val="AUR8RES"/>
      <sheetName val="KHARxx"/>
      <sheetName val="Basic"/>
      <sheetName val="Sheet1"/>
      <sheetName val="dl_tbeam_(2)"/>
      <sheetName val="dlvoid_(2)"/>
      <sheetName val="dlsolid_(2)"/>
      <sheetName val="loadsumm_"/>
      <sheetName val="REINF_PI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4">
          <cell r="F44">
            <v>13.18</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p-motor"/>
      <sheetName val="FT-06-02"/>
      <sheetName val="FT-06-04"/>
      <sheetName val="FT-001 R0"/>
      <sheetName val="E-EI-FT-003R"/>
      <sheetName val="EDRC-HQ"/>
      <sheetName val="E-EI-FT-005"/>
      <sheetName val="FT-05-02 R0"/>
      <sheetName val="Busm"/>
      <sheetName val="e220-66kV "/>
      <sheetName val="ligh"/>
      <sheetName val="FT-05-02IsoBOM"/>
      <sheetName val="Ccab"/>
      <sheetName val="Sizing-Calculation"/>
      <sheetName val="110Vdc"/>
      <sheetName val="48Vdc"/>
      <sheetName val="INPUT"/>
      <sheetName val="SIZING"/>
      <sheetName val="SUMMARY"/>
      <sheetName val="LENGTH"/>
      <sheetName val="CU R and X  "/>
      <sheetName val="PROG_DATA"/>
      <sheetName val="MOT_DATA"/>
      <sheetName val="Module2"/>
      <sheetName val="Bill"/>
      <sheetName val="Timesheet"/>
      <sheetName val="MANDAY RATE"/>
      <sheetName val="Ins. of Panels"/>
      <sheetName val="Ins. of MCB DB"/>
      <sheetName val="Pt Wiring, Ckt main, Sub Main"/>
      <sheetName val="Cable, Cable Termination"/>
      <sheetName val="Earth Exc, Earthing, Earth Con "/>
      <sheetName val="Ins of Light Fixtures"/>
      <sheetName val="Cable Tray, Steel, LA, Misc"/>
      <sheetName val="External"/>
      <sheetName val="Sheet1"/>
      <sheetName val="Sheet2"/>
      <sheetName val="Sheet3"/>
      <sheetName val="analysis"/>
      <sheetName val="horizontal"/>
      <sheetName val="COLUMN-CR"/>
      <sheetName val="FT-001_R0"/>
      <sheetName val="FT-05-02_R0"/>
      <sheetName val="e220-66kV_"/>
      <sheetName val="CU_R_and_X__"/>
      <sheetName val="Design Sheet"/>
      <sheetName val="meas-wp"/>
      <sheetName val="FORM7"/>
      <sheetName val="투찰"/>
      <sheetName val="X rate"/>
      <sheetName val="LIST OF MAKES"/>
      <sheetName val="concrete"/>
      <sheetName val="fin-city centre"/>
      <sheetName val="beam-reinft"/>
      <sheetName val="Ass4"/>
      <sheetName val="DCF"/>
      <sheetName val="Discount Rate "/>
      <sheetName val="except wiring"/>
      <sheetName val="ETC Plant Cost"/>
      <sheetName val="Data 1"/>
      <sheetName val="Sweeper Machine"/>
      <sheetName val="07"/>
      <sheetName val="Sum"/>
      <sheetName val="M.S."/>
      <sheetName val="beam-reinft-IIInd floor"/>
      <sheetName val="MANDAY_RATE"/>
      <sheetName val="Ins__of_Panels"/>
      <sheetName val="Ins__of_MCB_DB"/>
      <sheetName val="Pt_Wiring,_Ckt_main,_Sub_Main"/>
      <sheetName val="Cable,_Cable_Termination"/>
      <sheetName val="Earth_Exc,_Earthing,_Earth_Con_"/>
      <sheetName val="Ins_of_Light_Fixtures"/>
      <sheetName val="Cable_Tray,_Steel,_LA,_Misc"/>
      <sheetName val="Cable data"/>
      <sheetName val="DETAILED  BOQ"/>
      <sheetName val="2B for Sub_Station_F_I_"/>
      <sheetName val="QOSWS "/>
      <sheetName val="Section_by_layers_old"/>
      <sheetName val="S1BOQ"/>
      <sheetName val="IDC"/>
      <sheetName val="REL"/>
      <sheetName val="Labour"/>
      <sheetName val="Material"/>
      <sheetName val="Plant &amp;  Machinery"/>
      <sheetName val="Pavement Crust"/>
      <sheetName val="girder"/>
      <sheetName val="Rocker"/>
      <sheetName val="FT-001_R03"/>
      <sheetName val="FT-05-02_R03"/>
      <sheetName val="e220-66kV_3"/>
      <sheetName val="CU_R_and_X__3"/>
      <sheetName val="MANDAY_RATE3"/>
      <sheetName val="Ins__of_Panels3"/>
      <sheetName val="Ins__of_MCB_DB3"/>
      <sheetName val="Pt_Wiring,_Ckt_main,_Sub_Main3"/>
      <sheetName val="Cable,_Cable_Termination3"/>
      <sheetName val="Earth_Exc,_Earthing,_Earth_Con3"/>
      <sheetName val="Ins_of_Light_Fixtures3"/>
      <sheetName val="Cable_Tray,_Steel,_LA,_Misc3"/>
      <sheetName val="Design_Sheet2"/>
      <sheetName val="except_wiring2"/>
      <sheetName val="ETC_Plant_Cost2"/>
      <sheetName val="X_rate2"/>
      <sheetName val="LIST_OF_MAKES2"/>
      <sheetName val="fin-city_centre2"/>
      <sheetName val="Cable_data2"/>
      <sheetName val="DETAILED__BOQ2"/>
      <sheetName val="2B_for_Sub_Station_F_I_2"/>
      <sheetName val="M_S_2"/>
      <sheetName val="beam-reinft-IIInd_floor2"/>
      <sheetName val="Discount_Rate_2"/>
      <sheetName val="Data_12"/>
      <sheetName val="QOSWS_2"/>
      <sheetName val="FT-001_R01"/>
      <sheetName val="FT-05-02_R01"/>
      <sheetName val="e220-66kV_1"/>
      <sheetName val="CU_R_and_X__1"/>
      <sheetName val="MANDAY_RATE1"/>
      <sheetName val="Ins__of_Panels1"/>
      <sheetName val="Ins__of_MCB_DB1"/>
      <sheetName val="Pt_Wiring,_Ckt_main,_Sub_Main1"/>
      <sheetName val="Cable,_Cable_Termination1"/>
      <sheetName val="Earth_Exc,_Earthing,_Earth_Con1"/>
      <sheetName val="Ins_of_Light_Fixtures1"/>
      <sheetName val="Cable_Tray,_Steel,_LA,_Misc1"/>
      <sheetName val="Design_Sheet"/>
      <sheetName val="except_wiring"/>
      <sheetName val="ETC_Plant_Cost"/>
      <sheetName val="X_rate"/>
      <sheetName val="LIST_OF_MAKES"/>
      <sheetName val="fin-city_centre"/>
      <sheetName val="Cable_data"/>
      <sheetName val="DETAILED__BOQ"/>
      <sheetName val="2B_for_Sub_Station_F_I_"/>
      <sheetName val="M_S_"/>
      <sheetName val="beam-reinft-IIInd_floor"/>
      <sheetName val="Discount_Rate_"/>
      <sheetName val="Data_1"/>
      <sheetName val="QOSWS_"/>
      <sheetName val="FT-001_R02"/>
      <sheetName val="FT-05-02_R02"/>
      <sheetName val="e220-66kV_2"/>
      <sheetName val="CU_R_and_X__2"/>
      <sheetName val="MANDAY_RATE2"/>
      <sheetName val="Ins__of_Panels2"/>
      <sheetName val="Ins__of_MCB_DB2"/>
      <sheetName val="Pt_Wiring,_Ckt_main,_Sub_Main2"/>
      <sheetName val="Cable,_Cable_Termination2"/>
      <sheetName val="Earth_Exc,_Earthing,_Earth_Con2"/>
      <sheetName val="Ins_of_Light_Fixtures2"/>
      <sheetName val="Cable_Tray,_Steel,_LA,_Misc2"/>
      <sheetName val="Design_Sheet1"/>
      <sheetName val="except_wiring1"/>
      <sheetName val="ETC_Plant_Cost1"/>
      <sheetName val="X_rate1"/>
      <sheetName val="LIST_OF_MAKES1"/>
      <sheetName val="fin-city_centre1"/>
      <sheetName val="Cable_data1"/>
      <sheetName val="DETAILED__BOQ1"/>
      <sheetName val="2B_for_Sub_Station_F_I_1"/>
      <sheetName val="M_S_1"/>
      <sheetName val="beam-reinft-IIInd_floor1"/>
      <sheetName val="Discount_Rate_1"/>
      <sheetName val="Data_11"/>
      <sheetName val="QOSWS_1"/>
      <sheetName val="Link"/>
      <sheetName val="loadcal"/>
      <sheetName val="RCI"/>
      <sheetName val="BHANDUP"/>
      <sheetName val="Design"/>
      <sheetName val="FORM-16"/>
      <sheetName val="BOQ-"/>
      <sheetName val="Basicdata-f"/>
      <sheetName val="Aoc"/>
      <sheetName val="data"/>
      <sheetName val="PLAN_FEB97"/>
      <sheetName val="summery"/>
      <sheetName val="stone"/>
      <sheetName val="Rate Analysis"/>
      <sheetName val="SALIENT"/>
      <sheetName val="S2groupcode"/>
      <sheetName val="Index"/>
      <sheetName val="doq-10 (Traffic)"/>
      <sheetName val="doq-11(Miscellaneous)"/>
      <sheetName val="Abt Foundation "/>
      <sheetName val="pier Foundation"/>
      <sheetName val="BOQ"/>
      <sheetName val="basic-data"/>
      <sheetName val="Intro"/>
      <sheetName val="section"/>
      <sheetName val="Cul_detail"/>
      <sheetName val="Analysis-NH-Roads"/>
      <sheetName val="Existing"/>
      <sheetName val="PROP Pavement"/>
      <sheetName val="Proposed"/>
      <sheetName val="maing1"/>
      <sheetName val="basdat"/>
      <sheetName val="Main"/>
      <sheetName val="Debit_RMC"/>
      <sheetName val="Material "/>
      <sheetName val="trans"/>
      <sheetName val="doq-I"/>
      <sheetName val="DATA-DPR"/>
      <sheetName val="Assmpns"/>
      <sheetName val="Labour &amp; Plant"/>
      <sheetName val="Backup"/>
      <sheetName val="DetEst"/>
      <sheetName val="General input"/>
      <sheetName val="final abstract"/>
      <sheetName val="Monthly Turnover (Final)"/>
      <sheetName val="Monthly Programme"/>
      <sheetName val="Abs PMRL"/>
      <sheetName val="Data Entry Sheet_Old"/>
      <sheetName val="Site Dev BOQ"/>
      <sheetName val="Fill this out first..."/>
      <sheetName val="7"/>
      <sheetName val="8"/>
      <sheetName val="10"/>
      <sheetName val="11"/>
      <sheetName val="13"/>
      <sheetName val="15"/>
      <sheetName val="16"/>
      <sheetName val="2"/>
      <sheetName val="4"/>
      <sheetName val="6"/>
      <sheetName val="9"/>
      <sheetName val="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
          <cell r="B4">
            <v>0.2</v>
          </cell>
        </row>
        <row r="6">
          <cell r="B6">
            <v>0.59399999999999997</v>
          </cell>
        </row>
        <row r="7">
          <cell r="B7">
            <v>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row r="4">
          <cell r="B4">
            <v>0.2</v>
          </cell>
        </row>
      </sheetData>
      <sheetData sheetId="125">
        <row r="4">
          <cell r="B4">
            <v>0.2</v>
          </cell>
        </row>
      </sheetData>
      <sheetData sheetId="126">
        <row r="4">
          <cell r="B4">
            <v>0.2</v>
          </cell>
        </row>
      </sheetData>
      <sheetData sheetId="127">
        <row r="4">
          <cell r="B4">
            <v>0.2</v>
          </cell>
        </row>
      </sheetData>
      <sheetData sheetId="128">
        <row r="4">
          <cell r="B4">
            <v>0.2</v>
          </cell>
        </row>
      </sheetData>
      <sheetData sheetId="129">
        <row r="4">
          <cell r="B4">
            <v>0.2</v>
          </cell>
        </row>
      </sheetData>
      <sheetData sheetId="130">
        <row r="4">
          <cell r="B4">
            <v>0.2</v>
          </cell>
        </row>
      </sheetData>
      <sheetData sheetId="131">
        <row r="4">
          <cell r="B4">
            <v>0.2</v>
          </cell>
        </row>
      </sheetData>
      <sheetData sheetId="132">
        <row r="4">
          <cell r="B4">
            <v>0.2</v>
          </cell>
        </row>
      </sheetData>
      <sheetData sheetId="133"/>
      <sheetData sheetId="134">
        <row r="4">
          <cell r="B4">
            <v>0.2</v>
          </cell>
        </row>
      </sheetData>
      <sheetData sheetId="135">
        <row r="4">
          <cell r="B4">
            <v>0.2</v>
          </cell>
        </row>
      </sheetData>
      <sheetData sheetId="136">
        <row r="4">
          <cell r="B4">
            <v>0.2</v>
          </cell>
        </row>
      </sheetData>
      <sheetData sheetId="137">
        <row r="4">
          <cell r="B4">
            <v>0.2</v>
          </cell>
        </row>
      </sheetData>
      <sheetData sheetId="138">
        <row r="4">
          <cell r="B4">
            <v>0.2</v>
          </cell>
        </row>
      </sheetData>
      <sheetData sheetId="139">
        <row r="4">
          <cell r="B4">
            <v>0.2</v>
          </cell>
        </row>
      </sheetData>
      <sheetData sheetId="140">
        <row r="4">
          <cell r="B4">
            <v>0.2</v>
          </cell>
        </row>
      </sheetData>
      <sheetData sheetId="141">
        <row r="4">
          <cell r="B4">
            <v>0.2</v>
          </cell>
        </row>
      </sheetData>
      <sheetData sheetId="142">
        <row r="4">
          <cell r="B4">
            <v>0.2</v>
          </cell>
        </row>
      </sheetData>
      <sheetData sheetId="143"/>
      <sheetData sheetId="144">
        <row r="4">
          <cell r="B4">
            <v>0.2</v>
          </cell>
        </row>
      </sheetData>
      <sheetData sheetId="145">
        <row r="4">
          <cell r="B4">
            <v>0.2</v>
          </cell>
        </row>
      </sheetData>
      <sheetData sheetId="146">
        <row r="4">
          <cell r="B4">
            <v>0.2</v>
          </cell>
        </row>
      </sheetData>
      <sheetData sheetId="147">
        <row r="4">
          <cell r="B4">
            <v>0.2</v>
          </cell>
        </row>
      </sheetData>
      <sheetData sheetId="148"/>
      <sheetData sheetId="149">
        <row r="4">
          <cell r="B4">
            <v>0.2</v>
          </cell>
        </row>
      </sheetData>
      <sheetData sheetId="150">
        <row r="4">
          <cell r="B4">
            <v>0.2</v>
          </cell>
        </row>
      </sheetData>
      <sheetData sheetId="151">
        <row r="4">
          <cell r="B4">
            <v>0.2</v>
          </cell>
        </row>
      </sheetData>
      <sheetData sheetId="152">
        <row r="4">
          <cell r="B4">
            <v>0.2</v>
          </cell>
        </row>
      </sheetData>
      <sheetData sheetId="153"/>
      <sheetData sheetId="154">
        <row r="4">
          <cell r="B4">
            <v>0.2</v>
          </cell>
        </row>
      </sheetData>
      <sheetData sheetId="155">
        <row r="4">
          <cell r="B4">
            <v>0.2</v>
          </cell>
        </row>
      </sheetData>
      <sheetData sheetId="156">
        <row r="4">
          <cell r="B4">
            <v>0.2</v>
          </cell>
        </row>
      </sheetData>
      <sheetData sheetId="157">
        <row r="4">
          <cell r="B4">
            <v>0.2</v>
          </cell>
        </row>
      </sheetData>
      <sheetData sheetId="158"/>
      <sheetData sheetId="159">
        <row r="4">
          <cell r="B4">
            <v>0.2</v>
          </cell>
        </row>
      </sheetData>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I_DATA"/>
      <sheetName val="I-CO"/>
      <sheetName val="FORM-16"/>
      <sheetName val="Nspt-smp-final-ORIGINAL"/>
      <sheetName val="RMR"/>
      <sheetName val="Road data"/>
      <sheetName val="Data base"/>
      <sheetName val="Data Road"/>
      <sheetName val="Lead"/>
    </sheetNames>
    <sheetDataSet>
      <sheetData sheetId="0" refreshError="1"/>
      <sheetData sheetId="1" refreshError="1"/>
      <sheetData sheetId="2" refreshError="1">
        <row r="1">
          <cell r="A1" t="str">
            <v>MH-NO</v>
          </cell>
          <cell r="B1" t="str">
            <v>X</v>
          </cell>
          <cell r="C1" t="str">
            <v>Y</v>
          </cell>
          <cell r="D1" t="str">
            <v>GL</v>
          </cell>
        </row>
        <row r="2">
          <cell r="A2" t="str">
            <v>I-3/6/3/27</v>
          </cell>
          <cell r="B2">
            <v>7550.9276001269473</v>
          </cell>
          <cell r="C2">
            <v>6724.2434652617176</v>
          </cell>
          <cell r="D2" t="str">
            <v>1.380</v>
          </cell>
        </row>
        <row r="3">
          <cell r="A3" t="str">
            <v>I-3/6/3/28</v>
          </cell>
          <cell r="B3">
            <v>7556.5133853618718</v>
          </cell>
          <cell r="C3">
            <v>6749.0607460565516</v>
          </cell>
          <cell r="D3" t="str">
            <v>1.520</v>
          </cell>
        </row>
        <row r="4">
          <cell r="A4" t="str">
            <v>I-3/6/3/29</v>
          </cell>
          <cell r="B4">
            <v>7562.1263421225149</v>
          </cell>
          <cell r="C4">
            <v>6773.9987481743565</v>
          </cell>
          <cell r="D4" t="str">
            <v>1.680</v>
          </cell>
        </row>
        <row r="5">
          <cell r="A5" t="str">
            <v>I-3/6/3/30</v>
          </cell>
          <cell r="B5">
            <v>7568.3814606408296</v>
          </cell>
          <cell r="C5">
            <v>6801.7898332492723</v>
          </cell>
          <cell r="D5">
            <v>1.8</v>
          </cell>
        </row>
        <row r="6">
          <cell r="A6" t="str">
            <v>I-3/6/3/26</v>
          </cell>
          <cell r="B6">
            <v>7584.6765839171039</v>
          </cell>
          <cell r="C6">
            <v>6719.8248823151225</v>
          </cell>
          <cell r="D6" t="str">
            <v>1.600</v>
          </cell>
        </row>
        <row r="7">
          <cell r="A7" t="str">
            <v>I-3/6/3/23/14</v>
          </cell>
          <cell r="B7">
            <v>7591.8724811236834</v>
          </cell>
          <cell r="C7">
            <v>6770.1042373548644</v>
          </cell>
          <cell r="D7" t="str">
            <v>1.580</v>
          </cell>
        </row>
        <row r="8">
          <cell r="A8" t="str">
            <v>I-3/6/3/23/9</v>
          </cell>
          <cell r="B8">
            <v>7604.1691390011692</v>
          </cell>
          <cell r="C8">
            <v>6824.7374891805066</v>
          </cell>
          <cell r="D8" t="str">
            <v>1.690</v>
          </cell>
        </row>
        <row r="9">
          <cell r="A9" t="str">
            <v>I-3/6/3/25</v>
          </cell>
          <cell r="B9">
            <v>7619.1179732549608</v>
          </cell>
          <cell r="C9">
            <v>6715.3156462287407</v>
          </cell>
          <cell r="D9" t="str">
            <v>1.650</v>
          </cell>
        </row>
        <row r="10">
          <cell r="A10" t="str">
            <v>I-3/6/3/23/13</v>
          </cell>
          <cell r="B10">
            <v>7621.618620124852</v>
          </cell>
          <cell r="C10">
            <v>6766.2097265353732</v>
          </cell>
          <cell r="D10" t="str">
            <v>1.490</v>
          </cell>
        </row>
        <row r="11">
          <cell r="A11" t="str">
            <v>I-3/6/3/23/8</v>
          </cell>
          <cell r="B11">
            <v>7634.7510302889532</v>
          </cell>
          <cell r="C11">
            <v>6820.1771775991265</v>
          </cell>
          <cell r="D11" t="str">
            <v>1.730</v>
          </cell>
        </row>
        <row r="12">
          <cell r="A12" t="str">
            <v>I-3/6/3/23/12</v>
          </cell>
          <cell r="B12">
            <v>7651.3647591260205</v>
          </cell>
          <cell r="C12">
            <v>6762.3152157158811</v>
          </cell>
          <cell r="D12" t="str">
            <v>1.400</v>
          </cell>
        </row>
        <row r="13">
          <cell r="A13" t="str">
            <v>I-3/6/3/11/12/2</v>
          </cell>
          <cell r="B13">
            <v>7657.2223480645707</v>
          </cell>
          <cell r="C13">
            <v>6710.3268340686072</v>
          </cell>
          <cell r="D13" t="str">
            <v>1.300</v>
          </cell>
        </row>
        <row r="14">
          <cell r="A14" t="str">
            <v>I-3/6/3/23/7</v>
          </cell>
          <cell r="B14">
            <v>7663.711859469784</v>
          </cell>
          <cell r="C14">
            <v>6816.2001657590881</v>
          </cell>
          <cell r="D14" t="str">
            <v>1.750</v>
          </cell>
        </row>
        <row r="15">
          <cell r="A15" t="str">
            <v>I-3/6/3/23/11</v>
          </cell>
          <cell r="B15">
            <v>7681.11089812719</v>
          </cell>
          <cell r="C15">
            <v>6758.4207048963899</v>
          </cell>
          <cell r="D15" t="str">
            <v>1.440</v>
          </cell>
        </row>
        <row r="16">
          <cell r="A16" t="str">
            <v>I-3/6/3/24</v>
          </cell>
          <cell r="B16">
            <v>7690.1115036065767</v>
          </cell>
          <cell r="C16">
            <v>6706.0208240651837</v>
          </cell>
          <cell r="D16" t="str">
            <v>1.630</v>
          </cell>
        </row>
        <row r="17">
          <cell r="A17" t="str">
            <v>I-3/6/3/23/6</v>
          </cell>
          <cell r="B17">
            <v>7692.9905489172161</v>
          </cell>
          <cell r="C17">
            <v>6811.4472175553356</v>
          </cell>
          <cell r="D17" t="str">
            <v>1.870</v>
          </cell>
        </row>
        <row r="18">
          <cell r="A18" t="str">
            <v>I-3/6/3/23/10</v>
          </cell>
          <cell r="B18">
            <v>7710.8570371283586</v>
          </cell>
          <cell r="C18">
            <v>6754.5261940768969</v>
          </cell>
          <cell r="D18" t="str">
            <v>1.370</v>
          </cell>
        </row>
        <row r="19">
          <cell r="A19" t="str">
            <v>I-3/6/3/23/5</v>
          </cell>
          <cell r="B19">
            <v>7722.4790698724355</v>
          </cell>
          <cell r="C19">
            <v>6806.8852384643305</v>
          </cell>
          <cell r="D19" t="str">
            <v>1.900</v>
          </cell>
        </row>
        <row r="20">
          <cell r="A20" t="str">
            <v>I-3/6/3/23</v>
          </cell>
          <cell r="B20">
            <v>7722.5876728655558</v>
          </cell>
          <cell r="C20">
            <v>6701.76937519277</v>
          </cell>
          <cell r="D20" t="str">
            <v>1.560</v>
          </cell>
        </row>
        <row r="21">
          <cell r="A21" t="str">
            <v>I-3/6/3/23/1</v>
          </cell>
          <cell r="B21">
            <v>7728.0263334333276</v>
          </cell>
          <cell r="C21">
            <v>6728.1199137895246</v>
          </cell>
          <cell r="D21" t="str">
            <v>1.530</v>
          </cell>
        </row>
        <row r="22">
          <cell r="A22" t="str">
            <v>I-3/6/3/23/2</v>
          </cell>
          <cell r="B22">
            <v>7732.857937162561</v>
          </cell>
          <cell r="C22">
            <v>6751.8423348121632</v>
          </cell>
          <cell r="D22" t="str">
            <v>1.540</v>
          </cell>
        </row>
        <row r="23">
          <cell r="A23" t="str">
            <v>I-3/6/3/23/3</v>
          </cell>
          <cell r="B23">
            <v>7738.4771637531521</v>
          </cell>
          <cell r="C23">
            <v>6778.7546250900477</v>
          </cell>
          <cell r="D23" t="str">
            <v>1.650</v>
          </cell>
        </row>
        <row r="24">
          <cell r="A24" t="str">
            <v>I-3/6/3/23/4</v>
          </cell>
          <cell r="B24">
            <v>7743.5825861398653</v>
          </cell>
          <cell r="C24">
            <v>6803.4906107205961</v>
          </cell>
          <cell r="D24" t="str">
            <v>1.830</v>
          </cell>
        </row>
        <row r="25">
          <cell r="A25" t="str">
            <v>I-3/6/3/22</v>
          </cell>
          <cell r="B25">
            <v>7749.3046163967765</v>
          </cell>
          <cell r="C25">
            <v>6698.4079284557329</v>
          </cell>
          <cell r="D25" t="str">
            <v>1.680</v>
          </cell>
        </row>
        <row r="26">
          <cell r="A26" t="str">
            <v>I-3/6/3/21</v>
          </cell>
          <cell r="B26">
            <v>7774.9175712472088</v>
          </cell>
          <cell r="C26">
            <v>6695.1252623576383</v>
          </cell>
          <cell r="D26" t="str">
            <v>1.520</v>
          </cell>
        </row>
        <row r="27">
          <cell r="A27" t="str">
            <v>I-3/6/3/11/11</v>
          </cell>
          <cell r="B27">
            <v>7788.1055010103237</v>
          </cell>
          <cell r="C27">
            <v>6746.4658113378564</v>
          </cell>
          <cell r="D27" t="str">
            <v>1.760</v>
          </cell>
        </row>
        <row r="28">
          <cell r="A28" t="str">
            <v>I-3/6/25</v>
          </cell>
          <cell r="B28">
            <v>7800.9160000000002</v>
          </cell>
          <cell r="C28">
            <v>6795.8330000000005</v>
          </cell>
          <cell r="D28" t="str">
            <v>1.810</v>
          </cell>
        </row>
        <row r="29">
          <cell r="A29" t="str">
            <v>I-3/6/3/20</v>
          </cell>
          <cell r="B29">
            <v>7808.529609821032</v>
          </cell>
          <cell r="C29">
            <v>6689.2769809831043</v>
          </cell>
          <cell r="D29" t="str">
            <v>1.230</v>
          </cell>
        </row>
        <row r="30">
          <cell r="A30" t="str">
            <v>I-3/6/3/11/10</v>
          </cell>
          <cell r="B30">
            <v>7817.6617430720498</v>
          </cell>
          <cell r="C30">
            <v>6741.3249402843603</v>
          </cell>
          <cell r="D30" t="str">
            <v>1.930</v>
          </cell>
        </row>
        <row r="31">
          <cell r="A31" t="str">
            <v>I-3/6/24</v>
          </cell>
          <cell r="B31">
            <v>7830.4722420617263</v>
          </cell>
          <cell r="C31">
            <v>6790.6921289465045</v>
          </cell>
          <cell r="D31" t="str">
            <v>1.880</v>
          </cell>
        </row>
        <row r="32">
          <cell r="A32" t="str">
            <v>I-3/6/3/19</v>
          </cell>
          <cell r="B32">
            <v>7837.1655767665707</v>
          </cell>
          <cell r="C32">
            <v>6684.2895177817072</v>
          </cell>
          <cell r="D32" t="str">
            <v>1.210</v>
          </cell>
        </row>
        <row r="33">
          <cell r="A33" t="str">
            <v>I-3/6/3/11/9</v>
          </cell>
          <cell r="B33">
            <v>7847.2169673451044</v>
          </cell>
          <cell r="C33">
            <v>6736.1782194062098</v>
          </cell>
          <cell r="D33" t="str">
            <v>1.990</v>
          </cell>
        </row>
        <row r="34">
          <cell r="A34" t="str">
            <v>I-3/6/23</v>
          </cell>
          <cell r="B34">
            <v>7860.4768343012483</v>
          </cell>
          <cell r="C34">
            <v>6784.9449345629328</v>
          </cell>
          <cell r="D34" t="str">
            <v>2.290</v>
          </cell>
        </row>
        <row r="35">
          <cell r="A35" t="str">
            <v>I-3/6/3/18</v>
          </cell>
          <cell r="B35">
            <v>7869.6177698043257</v>
          </cell>
          <cell r="C35">
            <v>6678.6370100877803</v>
          </cell>
          <cell r="D35" t="str">
            <v>1.410</v>
          </cell>
        </row>
        <row r="36">
          <cell r="A36" t="str">
            <v>I-3/6/3/17</v>
          </cell>
          <cell r="B36">
            <v>7870.2143446576329</v>
          </cell>
          <cell r="C36">
            <v>6657.0480006991183</v>
          </cell>
          <cell r="D36" t="str">
            <v>1.410</v>
          </cell>
        </row>
        <row r="37">
          <cell r="A37" t="str">
            <v>I-3/6/3/11/8</v>
          </cell>
          <cell r="B37">
            <v>7876.7902133283314</v>
          </cell>
          <cell r="C37">
            <v>6729.8750570975362</v>
          </cell>
          <cell r="D37" t="str">
            <v>2.070</v>
          </cell>
        </row>
        <row r="38">
          <cell r="A38" t="str">
            <v>I-3/19/1</v>
          </cell>
          <cell r="B38">
            <v>7886.0663735657263</v>
          </cell>
          <cell r="C38">
            <v>6541.1937716349994</v>
          </cell>
          <cell r="D38" t="str">
            <v>1.890</v>
          </cell>
        </row>
        <row r="39">
          <cell r="A39" t="str">
            <v>I-3/6/22</v>
          </cell>
          <cell r="B39">
            <v>7890.1056448657027</v>
          </cell>
          <cell r="C39">
            <v>6779.7301465432465</v>
          </cell>
          <cell r="D39" t="str">
            <v>2.230</v>
          </cell>
        </row>
        <row r="40">
          <cell r="A40" t="str">
            <v>I-3/6/3/18/1</v>
          </cell>
          <cell r="B40">
            <v>7893.138895657341</v>
          </cell>
          <cell r="C40">
            <v>6674.5408397348338</v>
          </cell>
          <cell r="D40" t="str">
            <v>1.710</v>
          </cell>
        </row>
        <row r="41">
          <cell r="A41" t="str">
            <v>I-3/6/3/16</v>
          </cell>
          <cell r="B41">
            <v>7898.3382421522811</v>
          </cell>
          <cell r="C41">
            <v>6646.6054727623332</v>
          </cell>
          <cell r="D41" t="str">
            <v>1.690</v>
          </cell>
        </row>
        <row r="42">
          <cell r="A42" t="str">
            <v>I-3/22</v>
          </cell>
          <cell r="B42">
            <v>7898.8289881665323</v>
          </cell>
          <cell r="C42">
            <v>6596.8278885294185</v>
          </cell>
          <cell r="D42" t="str">
            <v>1.380</v>
          </cell>
        </row>
        <row r="43">
          <cell r="A43" t="str">
            <v>I-3/6/3/11/7</v>
          </cell>
          <cell r="B43">
            <v>7906.1727529112841</v>
          </cell>
          <cell r="C43">
            <v>6724.3782980684355</v>
          </cell>
          <cell r="D43" t="str">
            <v>2.170</v>
          </cell>
        </row>
        <row r="44">
          <cell r="A44" t="str">
            <v>I-3/18</v>
          </cell>
          <cell r="B44">
            <v>7917.8200264102152</v>
          </cell>
          <cell r="C44">
            <v>6514.3658837586563</v>
          </cell>
          <cell r="D44" t="str">
            <v>1.910</v>
          </cell>
        </row>
        <row r="45">
          <cell r="A45" t="str">
            <v>I-3/6/21</v>
          </cell>
          <cell r="B45">
            <v>7919.1053084595806</v>
          </cell>
          <cell r="C45">
            <v>6774.4992610361824</v>
          </cell>
          <cell r="D45" t="str">
            <v>2.130</v>
          </cell>
        </row>
        <row r="46">
          <cell r="A46" t="str">
            <v>I-3/13/2</v>
          </cell>
          <cell r="B46">
            <v>7921.0188184339268</v>
          </cell>
          <cell r="C46">
            <v>6457.2060747108508</v>
          </cell>
          <cell r="D46" t="str">
            <v>2.420</v>
          </cell>
        </row>
        <row r="47">
          <cell r="A47" t="str">
            <v>I-3/6/3/18/2</v>
          </cell>
          <cell r="B47">
            <v>7922.6939643707201</v>
          </cell>
          <cell r="C47">
            <v>6669.3932271601361</v>
          </cell>
          <cell r="D47" t="str">
            <v>1.730</v>
          </cell>
        </row>
        <row r="48">
          <cell r="A48" t="str">
            <v>I-3/3/4/9/4</v>
          </cell>
          <cell r="B48">
            <v>7923.4186689366079</v>
          </cell>
          <cell r="C48">
            <v>6195.9090841824191</v>
          </cell>
          <cell r="D48" t="str">
            <v>1.410</v>
          </cell>
        </row>
        <row r="49">
          <cell r="A49" t="str">
            <v>I-3/19</v>
          </cell>
          <cell r="B49">
            <v>7923.6696475198769</v>
          </cell>
          <cell r="C49">
            <v>6535.573946679945</v>
          </cell>
          <cell r="D49" t="str">
            <v>1.850</v>
          </cell>
        </row>
        <row r="50">
          <cell r="A50" t="str">
            <v>I-3/6/3/15</v>
          </cell>
          <cell r="B50">
            <v>7926.4621396469283</v>
          </cell>
          <cell r="C50">
            <v>6636.162944825548</v>
          </cell>
          <cell r="D50" t="str">
            <v>1.680</v>
          </cell>
        </row>
        <row r="51">
          <cell r="A51" t="str">
            <v>I-3/20</v>
          </cell>
          <cell r="B51">
            <v>7934.5712141333388</v>
          </cell>
          <cell r="C51">
            <v>6575.0980639423515</v>
          </cell>
          <cell r="D51" t="str">
            <v>1.630</v>
          </cell>
        </row>
        <row r="52">
          <cell r="A52" t="str">
            <v>I-3/6/3/11/5</v>
          </cell>
          <cell r="B52">
            <v>7934.6400331407285</v>
          </cell>
          <cell r="C52">
            <v>6692.9245089478109</v>
          </cell>
          <cell r="D52" t="str">
            <v>1.980</v>
          </cell>
        </row>
        <row r="53">
          <cell r="A53" t="str">
            <v>I-3/21</v>
          </cell>
          <cell r="B53">
            <v>7938.5595921626527</v>
          </cell>
          <cell r="C53">
            <v>6589.5581068432284</v>
          </cell>
          <cell r="D53" t="str">
            <v>1.580</v>
          </cell>
        </row>
        <row r="54">
          <cell r="A54" t="str">
            <v>I-3/6/3/11/6</v>
          </cell>
          <cell r="B54">
            <v>7940.5287153907493</v>
          </cell>
          <cell r="C54">
            <v>6717.9177028867234</v>
          </cell>
          <cell r="D54" t="str">
            <v>2.060</v>
          </cell>
        </row>
        <row r="55">
          <cell r="A55" t="str">
            <v>I-3/6/20</v>
          </cell>
          <cell r="B55">
            <v>7948.750755556136</v>
          </cell>
          <cell r="C55">
            <v>6769.3532390329419</v>
          </cell>
          <cell r="D55" t="str">
            <v>2.070</v>
          </cell>
        </row>
        <row r="56">
          <cell r="A56" t="str">
            <v>I-3/13/1</v>
          </cell>
          <cell r="B56">
            <v>7950.5717300190736</v>
          </cell>
          <cell r="C56">
            <v>6454.1348287418068</v>
          </cell>
          <cell r="D56" t="str">
            <v>2.260</v>
          </cell>
        </row>
        <row r="57">
          <cell r="A57" t="str">
            <v>I-3/3/4/9/3</v>
          </cell>
          <cell r="B57">
            <v>7953.2208663864931</v>
          </cell>
          <cell r="C57">
            <v>6192.4697489039008</v>
          </cell>
          <cell r="D57" t="str">
            <v>1.540</v>
          </cell>
        </row>
        <row r="58">
          <cell r="A58" t="str">
            <v>I-3/17</v>
          </cell>
          <cell r="B58">
            <v>7953.8325356833575</v>
          </cell>
          <cell r="C58">
            <v>6510.864707734313</v>
          </cell>
          <cell r="D58" t="str">
            <v>1.960</v>
          </cell>
        </row>
        <row r="59">
          <cell r="A59" t="str">
            <v>I-3/6/3/14</v>
          </cell>
          <cell r="B59">
            <v>7954.5860371415765</v>
          </cell>
          <cell r="C59">
            <v>6625.720416888762</v>
          </cell>
          <cell r="D59" t="str">
            <v>1.450</v>
          </cell>
        </row>
        <row r="60">
          <cell r="A60" t="str">
            <v>I-3/3/4/6/3</v>
          </cell>
          <cell r="B60">
            <v>7959.6663868938449</v>
          </cell>
          <cell r="C60">
            <v>6285.3272730304561</v>
          </cell>
          <cell r="D60" t="str">
            <v>1.800</v>
          </cell>
        </row>
        <row r="61">
          <cell r="A61" t="str">
            <v>I-3/6/3/11/4</v>
          </cell>
          <cell r="B61">
            <v>7960.602255999419</v>
          </cell>
          <cell r="C61">
            <v>6690.9111014538958</v>
          </cell>
          <cell r="D61" t="str">
            <v>2.150</v>
          </cell>
        </row>
        <row r="62">
          <cell r="A62" t="str">
            <v>I-3/3/4/6/4</v>
          </cell>
          <cell r="B62">
            <v>7963.3929692584061</v>
          </cell>
          <cell r="C62">
            <v>6315.0949162673696</v>
          </cell>
          <cell r="D62" t="str">
            <v>1.850</v>
          </cell>
        </row>
        <row r="63">
          <cell r="A63" t="str">
            <v>I-3/3/4/6/5</v>
          </cell>
          <cell r="B63">
            <v>7967.1195516229673</v>
          </cell>
          <cell r="C63">
            <v>6344.8625595042822</v>
          </cell>
          <cell r="D63" t="str">
            <v>1.860</v>
          </cell>
        </row>
        <row r="64">
          <cell r="A64" t="str">
            <v>I-3/3/4/6/6</v>
          </cell>
          <cell r="B64">
            <v>7970.5976951632238</v>
          </cell>
          <cell r="C64">
            <v>6372.6456931920684</v>
          </cell>
          <cell r="D64" t="str">
            <v>1.960</v>
          </cell>
        </row>
        <row r="65">
          <cell r="A65" t="str">
            <v>I-3/6/19</v>
          </cell>
          <cell r="B65">
            <v>7974.2698733188026</v>
          </cell>
          <cell r="C65">
            <v>6766.0019835836129</v>
          </cell>
          <cell r="D65" t="str">
            <v>2.070</v>
          </cell>
        </row>
        <row r="66">
          <cell r="A66" t="str">
            <v>I-3/12</v>
          </cell>
          <cell r="B66">
            <v>7975.5664716493056</v>
          </cell>
          <cell r="C66">
            <v>6412.3358841746194</v>
          </cell>
          <cell r="D66" t="str">
            <v>2.450</v>
          </cell>
        </row>
        <row r="67">
          <cell r="A67" t="str">
            <v>I-3/13</v>
          </cell>
          <cell r="B67">
            <v>7980.4110287232352</v>
          </cell>
          <cell r="C67">
            <v>6451.0338203826059</v>
          </cell>
          <cell r="D67" t="str">
            <v>2.280</v>
          </cell>
        </row>
        <row r="68">
          <cell r="A68" t="str">
            <v>I-3/6/3/13</v>
          </cell>
          <cell r="B68">
            <v>7982.7099346362238</v>
          </cell>
          <cell r="C68">
            <v>6615.2778889519768</v>
          </cell>
          <cell r="D68" t="str">
            <v>1.520</v>
          </cell>
        </row>
        <row r="69">
          <cell r="A69" t="str">
            <v>I-3/3/4/9/2</v>
          </cell>
          <cell r="B69">
            <v>7983.0230638363782</v>
          </cell>
          <cell r="C69">
            <v>6189.0304136253835</v>
          </cell>
          <cell r="D69" t="str">
            <v>1.640</v>
          </cell>
        </row>
        <row r="70">
          <cell r="A70" t="str">
            <v>I-3/14</v>
          </cell>
          <cell r="B70">
            <v>7983.4710402503279</v>
          </cell>
          <cell r="C70">
            <v>6475.4769488387419</v>
          </cell>
          <cell r="D70" t="str">
            <v>2.110</v>
          </cell>
        </row>
        <row r="71">
          <cell r="A71" t="str">
            <v>I-3/6/3/6/4</v>
          </cell>
          <cell r="B71">
            <v>7984.65491121995</v>
          </cell>
          <cell r="C71">
            <v>6570.0404515549708</v>
          </cell>
          <cell r="D71" t="str">
            <v>1.500</v>
          </cell>
        </row>
        <row r="72">
          <cell r="A72" t="str">
            <v>I-3/15</v>
          </cell>
          <cell r="B72">
            <v>7986.3735605065331</v>
          </cell>
          <cell r="C72">
            <v>6498.6620495616671</v>
          </cell>
          <cell r="D72" t="str">
            <v>2.120</v>
          </cell>
        </row>
        <row r="73">
          <cell r="A73" t="str">
            <v>I-3/16</v>
          </cell>
          <cell r="B73">
            <v>7987.4915352159014</v>
          </cell>
          <cell r="C73">
            <v>6507.592342532741</v>
          </cell>
          <cell r="D73" t="str">
            <v>2.120</v>
          </cell>
        </row>
        <row r="74">
          <cell r="A74" t="str">
            <v>I-3/6/3/11/3</v>
          </cell>
          <cell r="B74">
            <v>7988.0495209279834</v>
          </cell>
          <cell r="C74">
            <v>6688.7825268246952</v>
          </cell>
          <cell r="D74" t="str">
            <v>2.290</v>
          </cell>
        </row>
        <row r="75">
          <cell r="A75" t="str">
            <v>I-3/3/4/6/2</v>
          </cell>
          <cell r="B75">
            <v>7993.6255366385385</v>
          </cell>
          <cell r="C75">
            <v>6282.2092747164379</v>
          </cell>
          <cell r="D75" t="str">
            <v>1.840</v>
          </cell>
        </row>
        <row r="76">
          <cell r="A76" t="str">
            <v>I-3/6/18</v>
          </cell>
          <cell r="B76">
            <v>8004.0482584824031</v>
          </cell>
          <cell r="C76">
            <v>6762.3622339976819</v>
          </cell>
          <cell r="D76" t="str">
            <v>2.060</v>
          </cell>
        </row>
        <row r="77">
          <cell r="A77" t="str">
            <v>I-3/11</v>
          </cell>
          <cell r="B77">
            <v>8010.3392085752903</v>
          </cell>
          <cell r="C77">
            <v>6408.2255350877604</v>
          </cell>
          <cell r="D77" t="str">
            <v>2.420</v>
          </cell>
        </row>
        <row r="78">
          <cell r="A78" t="str">
            <v>I-3/6/3/12</v>
          </cell>
          <cell r="B78">
            <v>8011.0591020388365</v>
          </cell>
          <cell r="C78">
            <v>6604.8802387437063</v>
          </cell>
          <cell r="D78" t="str">
            <v>1.620</v>
          </cell>
        </row>
        <row r="79">
          <cell r="A79" t="str">
            <v>I-3/6/3/6/3</v>
          </cell>
          <cell r="B79">
            <v>8012.227574197289</v>
          </cell>
          <cell r="C79">
            <v>6567.7843958053581</v>
          </cell>
          <cell r="D79" t="str">
            <v>1.410</v>
          </cell>
        </row>
        <row r="80">
          <cell r="A80" t="str">
            <v>I-3/3/4/9/1</v>
          </cell>
          <cell r="B80">
            <v>8012.8252612862634</v>
          </cell>
          <cell r="C80">
            <v>6185.5910783468671</v>
          </cell>
          <cell r="D80" t="str">
            <v>1.610</v>
          </cell>
        </row>
        <row r="81">
          <cell r="A81" t="str">
            <v>I-3/6/3/11</v>
          </cell>
          <cell r="B81">
            <v>8012.997113158207</v>
          </cell>
          <cell r="C81">
            <v>6627.3833209850654</v>
          </cell>
          <cell r="D81" t="str">
            <v>1.680</v>
          </cell>
        </row>
        <row r="82">
          <cell r="A82" t="str">
            <v>I-3/6/3/11/1</v>
          </cell>
          <cell r="B82">
            <v>8015.5102059020674</v>
          </cell>
          <cell r="C82">
            <v>6656.5639237845262</v>
          </cell>
          <cell r="D82" t="str">
            <v>2.280</v>
          </cell>
        </row>
        <row r="83">
          <cell r="A83" t="str">
            <v>I-3/6/3/11/2</v>
          </cell>
          <cell r="B83">
            <v>8017.9597124586626</v>
          </cell>
          <cell r="C83">
            <v>6686.4629487169159</v>
          </cell>
          <cell r="D83" t="str">
            <v>2.160</v>
          </cell>
        </row>
        <row r="84">
          <cell r="A84" t="str">
            <v>I-3/3/4/15</v>
          </cell>
          <cell r="B84">
            <v>8018.2394941499615</v>
          </cell>
          <cell r="C84">
            <v>6045.0833141087123</v>
          </cell>
          <cell r="D84" t="str">
            <v>1.980</v>
          </cell>
        </row>
        <row r="85">
          <cell r="A85" t="str">
            <v>I-3/3/4/14</v>
          </cell>
          <cell r="B85">
            <v>8019.7690437295641</v>
          </cell>
          <cell r="C85">
            <v>6059.8985138045819</v>
          </cell>
          <cell r="D85" t="str">
            <v>2.090</v>
          </cell>
        </row>
        <row r="86">
          <cell r="A86" t="str">
            <v>I-3/3/4/16</v>
          </cell>
          <cell r="B86">
            <v>8020.4150778014264</v>
          </cell>
          <cell r="C86">
            <v>6025.3323031460895</v>
          </cell>
          <cell r="D86" t="str">
            <v>1.980</v>
          </cell>
        </row>
        <row r="87">
          <cell r="A87" t="str">
            <v>I-3/3/4/13</v>
          </cell>
          <cell r="B87">
            <v>8022.0607469881779</v>
          </cell>
          <cell r="C87">
            <v>6084.0775313821914</v>
          </cell>
          <cell r="D87" t="str">
            <v>2.110</v>
          </cell>
        </row>
        <row r="88">
          <cell r="A88" t="str">
            <v>I-3/3/4/12</v>
          </cell>
          <cell r="B88">
            <v>8023.8824265525873</v>
          </cell>
          <cell r="C88">
            <v>6104.6210014784319</v>
          </cell>
          <cell r="D88" t="str">
            <v>2.180</v>
          </cell>
        </row>
        <row r="89">
          <cell r="A89" t="str">
            <v>I-3/3/4/17</v>
          </cell>
          <cell r="B89">
            <v>8024.2349633130643</v>
          </cell>
          <cell r="C89">
            <v>5988.6004363815418</v>
          </cell>
          <cell r="D89" t="str">
            <v>1.920</v>
          </cell>
        </row>
        <row r="90">
          <cell r="A90" t="str">
            <v>I-3/3/4/18</v>
          </cell>
          <cell r="B90">
            <v>8027.9826041930428</v>
          </cell>
          <cell r="C90">
            <v>5952.5632711143317</v>
          </cell>
          <cell r="D90" t="str">
            <v>2.540</v>
          </cell>
        </row>
        <row r="91">
          <cell r="A91" t="str">
            <v>I-3/3/4/11</v>
          </cell>
          <cell r="B91">
            <v>8029.843451994032</v>
          </cell>
          <cell r="C91">
            <v>6128.9128581605919</v>
          </cell>
          <cell r="D91" t="str">
            <v>1.910</v>
          </cell>
        </row>
        <row r="92">
          <cell r="A92" t="str">
            <v>I-3/3/4/6/1</v>
          </cell>
          <cell r="B92">
            <v>8030.2278897163133</v>
          </cell>
          <cell r="C92">
            <v>6279.2616771361327</v>
          </cell>
          <cell r="D92" t="str">
            <v>2.090</v>
          </cell>
        </row>
        <row r="93">
          <cell r="A93" t="str">
            <v>I-3/6/17</v>
          </cell>
          <cell r="B93">
            <v>8033.7696016753653</v>
          </cell>
          <cell r="C93">
            <v>6758.2164297560457</v>
          </cell>
          <cell r="D93" t="str">
            <v>2.060</v>
          </cell>
        </row>
        <row r="94">
          <cell r="A94" t="str">
            <v>I-3/3/4/10</v>
          </cell>
          <cell r="B94">
            <v>8035.2136808909745</v>
          </cell>
          <cell r="C94">
            <v>6151.277129702371</v>
          </cell>
          <cell r="D94" t="str">
            <v>1.890</v>
          </cell>
        </row>
        <row r="95">
          <cell r="A95" t="str">
            <v>I-3/6/3/6/2</v>
          </cell>
          <cell r="B95">
            <v>8042.0954049911161</v>
          </cell>
          <cell r="C95">
            <v>6564.9714465218985</v>
          </cell>
          <cell r="D95" t="str">
            <v>1.410</v>
          </cell>
        </row>
        <row r="96">
          <cell r="A96" t="str">
            <v>I-3/6/3/10</v>
          </cell>
          <cell r="B96">
            <v>8042.3588779461106</v>
          </cell>
          <cell r="C96">
            <v>6621.2280981182766</v>
          </cell>
          <cell r="D96" t="str">
            <v>1.470</v>
          </cell>
        </row>
        <row r="97">
          <cell r="A97" t="str">
            <v>I-3/3/4/9</v>
          </cell>
          <cell r="B97">
            <v>8042.6274587361486</v>
          </cell>
          <cell r="C97">
            <v>6182.1517430683498</v>
          </cell>
          <cell r="D97" t="str">
            <v>1.550</v>
          </cell>
        </row>
        <row r="98">
          <cell r="A98" t="str">
            <v>I-3/10</v>
          </cell>
          <cell r="B98">
            <v>8047.5450082539364</v>
          </cell>
          <cell r="C98">
            <v>6403.8275831790406</v>
          </cell>
          <cell r="D98" t="str">
            <v>2.050</v>
          </cell>
        </row>
        <row r="99">
          <cell r="A99" t="str">
            <v>I-3/3/4/14/1</v>
          </cell>
          <cell r="B99">
            <v>8049.635624189651</v>
          </cell>
          <cell r="C99">
            <v>6057.0723199645954</v>
          </cell>
          <cell r="D99" t="str">
            <v>2.170</v>
          </cell>
        </row>
        <row r="100">
          <cell r="A100" t="str">
            <v>I-3/3/4/16/1</v>
          </cell>
          <cell r="B100">
            <v>8050.1430736246721</v>
          </cell>
          <cell r="C100">
            <v>6021.3016376510268</v>
          </cell>
          <cell r="D100" t="str">
            <v>1.950</v>
          </cell>
        </row>
        <row r="101">
          <cell r="A101" t="str">
            <v>I-3/6/3/11/12</v>
          </cell>
          <cell r="B101">
            <v>8050.6930787779311</v>
          </cell>
          <cell r="C101">
            <v>6683.9244293687452</v>
          </cell>
          <cell r="D101" t="str">
            <v>2.100</v>
          </cell>
        </row>
        <row r="102">
          <cell r="A102" t="str">
            <v>I-3/3/6/7/3</v>
          </cell>
          <cell r="B102">
            <v>8050.7049869863758</v>
          </cell>
          <cell r="C102">
            <v>6101.4780533876601</v>
          </cell>
          <cell r="D102" t="str">
            <v>2.160</v>
          </cell>
        </row>
        <row r="103">
          <cell r="A103" t="str">
            <v>I-3/3/4/8</v>
          </cell>
          <cell r="B103">
            <v>8051.3696007564213</v>
          </cell>
          <cell r="C103">
            <v>6218.5583174900639</v>
          </cell>
          <cell r="D103" t="str">
            <v>1.610</v>
          </cell>
        </row>
        <row r="104">
          <cell r="A104" t="str">
            <v>I-3/3/4/7</v>
          </cell>
          <cell r="B104">
            <v>8058.3742471437372</v>
          </cell>
          <cell r="C104">
            <v>6247.729106457602</v>
          </cell>
          <cell r="D104" t="str">
            <v>1.660</v>
          </cell>
        </row>
        <row r="105">
          <cell r="A105" t="str">
            <v>I-3/3/4/10/1</v>
          </cell>
          <cell r="B105">
            <v>8061.5408660486164</v>
          </cell>
          <cell r="C105">
            <v>6150.8867319170649</v>
          </cell>
          <cell r="D105" t="str">
            <v>1.900</v>
          </cell>
        </row>
        <row r="106">
          <cell r="A106" t="str">
            <v>I-3/6/16</v>
          </cell>
          <cell r="B106">
            <v>8064.5342440328295</v>
          </cell>
          <cell r="C106">
            <v>6755.4571628908734</v>
          </cell>
          <cell r="D106" t="str">
            <v>2.280</v>
          </cell>
        </row>
        <row r="107">
          <cell r="A107" t="str">
            <v>I-3/3/4/6</v>
          </cell>
          <cell r="B107">
            <v>8065.0102728268212</v>
          </cell>
          <cell r="C107">
            <v>6275.3647777078895</v>
          </cell>
          <cell r="D107" t="str">
            <v>1.940</v>
          </cell>
        </row>
        <row r="108">
          <cell r="A108" t="str">
            <v>I-3/6/3/9</v>
          </cell>
          <cell r="B108">
            <v>8071.67305255474</v>
          </cell>
          <cell r="C108">
            <v>6614.8500759315175</v>
          </cell>
          <cell r="D108" t="str">
            <v>1.310</v>
          </cell>
        </row>
        <row r="109">
          <cell r="A109" t="str">
            <v>I-3/6/3/6/1</v>
          </cell>
          <cell r="B109">
            <v>8071.9632357849432</v>
          </cell>
          <cell r="C109">
            <v>6562.1584972384408</v>
          </cell>
          <cell r="D109" t="str">
            <v>1.210</v>
          </cell>
        </row>
        <row r="110">
          <cell r="A110" t="str">
            <v>I-3/9</v>
          </cell>
          <cell r="B110">
            <v>8077.3375892132071</v>
          </cell>
          <cell r="C110">
            <v>6400.3059188302786</v>
          </cell>
          <cell r="D110" t="str">
            <v>1.470</v>
          </cell>
        </row>
        <row r="111">
          <cell r="A111" t="str">
            <v>I-3/3/6/4/2</v>
          </cell>
          <cell r="B111">
            <v>8078.7918426223569</v>
          </cell>
          <cell r="C111">
            <v>6177.978176956829</v>
          </cell>
          <cell r="D111" t="str">
            <v>1.640</v>
          </cell>
        </row>
        <row r="112">
          <cell r="A112" t="str">
            <v>I-3/3/4/14/2</v>
          </cell>
          <cell r="B112">
            <v>8079.502204649737</v>
          </cell>
          <cell r="C112">
            <v>6054.2461261246071</v>
          </cell>
          <cell r="D112" t="str">
            <v>2.190</v>
          </cell>
        </row>
        <row r="113">
          <cell r="A113" t="str">
            <v>I-3/3/4/16/2</v>
          </cell>
          <cell r="B113">
            <v>8079.8710694479178</v>
          </cell>
          <cell r="C113">
            <v>6017.270972155964</v>
          </cell>
          <cell r="D113" t="str">
            <v>1.980</v>
          </cell>
        </row>
        <row r="114">
          <cell r="A114" t="str">
            <v>I-3/3/6/7/2</v>
          </cell>
          <cell r="B114">
            <v>8081.1763992360056</v>
          </cell>
          <cell r="C114">
            <v>6097.9105455251438</v>
          </cell>
          <cell r="D114" t="str">
            <v>2.260</v>
          </cell>
        </row>
        <row r="115">
          <cell r="A115" t="str">
            <v>I-3/6/3/11/13</v>
          </cell>
          <cell r="B115">
            <v>8084.1909907941244</v>
          </cell>
          <cell r="C115">
            <v>6681.3266184089125</v>
          </cell>
          <cell r="D115" t="str">
            <v>2.080</v>
          </cell>
        </row>
        <row r="116">
          <cell r="A116" t="str">
            <v>I-3/3/4/10/2</v>
          </cell>
          <cell r="B116">
            <v>8088.867662833899</v>
          </cell>
          <cell r="C116">
            <v>6150.4815111963308</v>
          </cell>
          <cell r="D116" t="str">
            <v>1.950</v>
          </cell>
        </row>
        <row r="117">
          <cell r="A117" t="str">
            <v>I-3/3/4/5</v>
          </cell>
          <cell r="B117">
            <v>8091.0498018057697</v>
          </cell>
          <cell r="C117">
            <v>6273.2641539810938</v>
          </cell>
          <cell r="D117" t="str">
            <v>1.920</v>
          </cell>
        </row>
        <row r="118">
          <cell r="A118" t="str">
            <v>I-3/6/3/8</v>
          </cell>
          <cell r="B118">
            <v>8092.527032604793</v>
          </cell>
          <cell r="C118">
            <v>6610.5064212060424</v>
          </cell>
          <cell r="D118" t="str">
            <v>1.390</v>
          </cell>
        </row>
        <row r="119">
          <cell r="A119" t="str">
            <v>I-3/6/3/3</v>
          </cell>
          <cell r="B119">
            <v>8092.5546605830632</v>
          </cell>
          <cell r="C119">
            <v>6491.670224975579</v>
          </cell>
          <cell r="D119" t="str">
            <v>0.960</v>
          </cell>
        </row>
        <row r="120">
          <cell r="A120" t="str">
            <v>I-3/6/15</v>
          </cell>
          <cell r="B120">
            <v>8093.4171999350456</v>
          </cell>
          <cell r="C120">
            <v>6751.7230468278767</v>
          </cell>
          <cell r="D120" t="str">
            <v>2.200</v>
          </cell>
        </row>
        <row r="121">
          <cell r="A121" t="str">
            <v>I-3/6/3/7</v>
          </cell>
          <cell r="B121">
            <v>8097.0566133215898</v>
          </cell>
          <cell r="C121">
            <v>6585.5992351853702</v>
          </cell>
          <cell r="D121" t="str">
            <v>1.100</v>
          </cell>
        </row>
        <row r="122">
          <cell r="A122" t="str">
            <v>I-3/6/3/4</v>
          </cell>
          <cell r="B122">
            <v>8100.5283641305086</v>
          </cell>
          <cell r="C122">
            <v>6526.7612423727724</v>
          </cell>
          <cell r="D122" t="str">
            <v>1.720</v>
          </cell>
        </row>
        <row r="123">
          <cell r="A123" t="str">
            <v>I-3/6/3/6</v>
          </cell>
          <cell r="B123">
            <v>8101.8310665787703</v>
          </cell>
          <cell r="C123">
            <v>6559.3455479549812</v>
          </cell>
          <cell r="D123" t="str">
            <v>1.310</v>
          </cell>
        </row>
        <row r="124">
          <cell r="A124" t="str">
            <v>I-3/3/4/16/3</v>
          </cell>
          <cell r="B124">
            <v>8102.3786973366941</v>
          </cell>
          <cell r="C124">
            <v>6014.2192790769413</v>
          </cell>
          <cell r="D124" t="str">
            <v>2.170</v>
          </cell>
        </row>
        <row r="125">
          <cell r="A125" t="str">
            <v>I-3/3/4/14/3</v>
          </cell>
          <cell r="B125">
            <v>8104.987311449614</v>
          </cell>
          <cell r="C125">
            <v>6051.8345393028258</v>
          </cell>
          <cell r="D125" t="str">
            <v>2.180</v>
          </cell>
        </row>
        <row r="126">
          <cell r="A126" t="str">
            <v>I-3/8</v>
          </cell>
          <cell r="B126">
            <v>8107.1301701724769</v>
          </cell>
          <cell r="C126">
            <v>6396.7842544815139</v>
          </cell>
          <cell r="D126" t="str">
            <v>1.310</v>
          </cell>
        </row>
        <row r="127">
          <cell r="A127" t="str">
            <v>I-3/3/6/7/1</v>
          </cell>
          <cell r="B127">
            <v>8107.3585326755656</v>
          </cell>
          <cell r="C127">
            <v>6094.8452144489902</v>
          </cell>
          <cell r="D127" t="str">
            <v>2.250</v>
          </cell>
        </row>
        <row r="128">
          <cell r="A128" t="str">
            <v>I-3/6/3/5</v>
          </cell>
          <cell r="B128">
            <v>8107.8046327375359</v>
          </cell>
          <cell r="C128">
            <v>6558.7829580982898</v>
          </cell>
          <cell r="D128" t="str">
            <v>1.270</v>
          </cell>
        </row>
        <row r="129">
          <cell r="A129" t="str">
            <v>I-3/3/6/4/1</v>
          </cell>
          <cell r="B129">
            <v>8108.594040072242</v>
          </cell>
          <cell r="C129">
            <v>6174.5388416783117</v>
          </cell>
          <cell r="D129" t="str">
            <v>1.730</v>
          </cell>
        </row>
        <row r="130">
          <cell r="A130" t="str">
            <v>I-3/6/3/11/14</v>
          </cell>
          <cell r="B130">
            <v>8114.1011823248036</v>
          </cell>
          <cell r="C130">
            <v>6679.0070403011332</v>
          </cell>
          <cell r="D130" t="str">
            <v>2.030</v>
          </cell>
        </row>
        <row r="131">
          <cell r="A131" t="str">
            <v>I-3/3/4/10/3</v>
          </cell>
          <cell r="B131">
            <v>8115.1238008368546</v>
          </cell>
          <cell r="C131">
            <v>6150.0921669475756</v>
          </cell>
          <cell r="D131" t="str">
            <v>2.930</v>
          </cell>
        </row>
        <row r="132">
          <cell r="A132" t="str">
            <v>I-3/3/6/11</v>
          </cell>
          <cell r="B132">
            <v>8115.4345186560777</v>
          </cell>
          <cell r="C132">
            <v>5949.106467542083</v>
          </cell>
          <cell r="D132" t="str">
            <v>2.290</v>
          </cell>
        </row>
        <row r="133">
          <cell r="A133" t="str">
            <v>I-3/6/3/2</v>
          </cell>
          <cell r="B133">
            <v>8117.6330270490016</v>
          </cell>
          <cell r="C133">
            <v>6490.0188619824548</v>
          </cell>
          <cell r="D133" t="str">
            <v>1.070</v>
          </cell>
        </row>
        <row r="134">
          <cell r="A134" t="str">
            <v>I-3/3/6/10</v>
          </cell>
          <cell r="B134">
            <v>8118.9605221651846</v>
          </cell>
          <cell r="C134">
            <v>5981.119899739655</v>
          </cell>
          <cell r="D134" t="str">
            <v>2.170</v>
          </cell>
        </row>
        <row r="135">
          <cell r="A135" t="str">
            <v>I-3/3/6/9</v>
          </cell>
          <cell r="B135">
            <v>8122.3188416673866</v>
          </cell>
          <cell r="C135">
            <v>6011.6484285083043</v>
          </cell>
          <cell r="D135" t="str">
            <v>2.170</v>
          </cell>
        </row>
        <row r="136">
          <cell r="A136" t="str">
            <v>I-3/6/14</v>
          </cell>
          <cell r="B136">
            <v>8123.1902402447322</v>
          </cell>
          <cell r="C136">
            <v>6748.0398321018811</v>
          </cell>
          <cell r="D136" t="str">
            <v>2.060</v>
          </cell>
        </row>
        <row r="137">
          <cell r="A137" t="str">
            <v>I-3/3/4/4</v>
          </cell>
          <cell r="B137">
            <v>8125.9583376535347</v>
          </cell>
          <cell r="C137">
            <v>6270.0589866922646</v>
          </cell>
          <cell r="D137" t="str">
            <v>2.220</v>
          </cell>
        </row>
        <row r="138">
          <cell r="A138" t="str">
            <v>I-3/3/6/8</v>
          </cell>
          <cell r="B138">
            <v>8126.6674113858571</v>
          </cell>
          <cell r="C138">
            <v>6058.2905190363754</v>
          </cell>
          <cell r="D138" t="str">
            <v>2.170</v>
          </cell>
        </row>
        <row r="139">
          <cell r="A139" t="str">
            <v>I-3/3/6/7</v>
          </cell>
          <cell r="B139">
            <v>8130.1812286899294</v>
          </cell>
          <cell r="C139">
            <v>6092.1731969262037</v>
          </cell>
          <cell r="D139" t="str">
            <v>2.170</v>
          </cell>
        </row>
        <row r="140">
          <cell r="A140" t="str">
            <v>I-3/3/6/6</v>
          </cell>
          <cell r="B140">
            <v>8132.026438607164</v>
          </cell>
          <cell r="C140">
            <v>6107.059617944441</v>
          </cell>
          <cell r="D140" t="str">
            <v>2.170</v>
          </cell>
        </row>
        <row r="141">
          <cell r="A141" t="str">
            <v>I-3/7</v>
          </cell>
          <cell r="B141">
            <v>8136.9227511317467</v>
          </cell>
          <cell r="C141">
            <v>6393.2625901327538</v>
          </cell>
          <cell r="D141" t="str">
            <v>1.480</v>
          </cell>
        </row>
        <row r="142">
          <cell r="A142" t="str">
            <v>I-3/3/6/5</v>
          </cell>
          <cell r="B142">
            <v>8137.031829447702</v>
          </cell>
          <cell r="C142">
            <v>6149.7672994845752</v>
          </cell>
          <cell r="D142" t="str">
            <v>2.150</v>
          </cell>
        </row>
        <row r="143">
          <cell r="A143" t="str">
            <v>I-3/3/6/4</v>
          </cell>
          <cell r="B143">
            <v>8139.5168325752784</v>
          </cell>
          <cell r="C143">
            <v>6170.9701836508357</v>
          </cell>
          <cell r="D143" t="str">
            <v>1.950</v>
          </cell>
        </row>
        <row r="144">
          <cell r="A144" t="str">
            <v>I-3/3/11/5</v>
          </cell>
          <cell r="B144">
            <v>8142.3659727797976</v>
          </cell>
          <cell r="C144">
            <v>6008.8941980990703</v>
          </cell>
          <cell r="D144" t="str">
            <v>2.280</v>
          </cell>
        </row>
        <row r="145">
          <cell r="A145" t="str">
            <v>I-3/6/3/11/15</v>
          </cell>
          <cell r="B145">
            <v>8144.0113738554828</v>
          </cell>
          <cell r="C145">
            <v>6676.6874621933539</v>
          </cell>
          <cell r="D145" t="str">
            <v>1.830</v>
          </cell>
        </row>
        <row r="146">
          <cell r="A146" t="str">
            <v>I-3/3/6/3</v>
          </cell>
          <cell r="B146">
            <v>8144.6545391904428</v>
          </cell>
          <cell r="C146">
            <v>6212.6558741882809</v>
          </cell>
          <cell r="D146" t="str">
            <v>1.750</v>
          </cell>
        </row>
        <row r="147">
          <cell r="A147" t="str">
            <v>I-3/3/10/5</v>
          </cell>
          <cell r="B147">
            <v>8147.8443016494984</v>
          </cell>
          <cell r="C147">
            <v>6055.7162212668318</v>
          </cell>
          <cell r="D147" t="str">
            <v>2.390</v>
          </cell>
        </row>
        <row r="148">
          <cell r="A148" t="str">
            <v>I-3/3/9/6</v>
          </cell>
          <cell r="B148">
            <v>8147.8648056028169</v>
          </cell>
          <cell r="C148">
            <v>6104.6098531658572</v>
          </cell>
          <cell r="D148" t="str">
            <v>2.290</v>
          </cell>
        </row>
        <row r="149">
          <cell r="A149" t="str">
            <v>I-3/6/3/1</v>
          </cell>
          <cell r="B149">
            <v>8150.1742700899995</v>
          </cell>
          <cell r="C149">
            <v>6487.876082683767</v>
          </cell>
          <cell r="D149" t="str">
            <v>1.180</v>
          </cell>
        </row>
        <row r="150">
          <cell r="A150" t="str">
            <v>I-3/3/4/3</v>
          </cell>
          <cell r="B150">
            <v>8150.8536217104229</v>
          </cell>
          <cell r="C150">
            <v>6267.7731976103832</v>
          </cell>
          <cell r="D150" t="str">
            <v>2.070</v>
          </cell>
        </row>
        <row r="151">
          <cell r="A151" t="str">
            <v>I-3/6/13</v>
          </cell>
          <cell r="B151">
            <v>8153.0713729348936</v>
          </cell>
          <cell r="C151">
            <v>6745.3718911068536</v>
          </cell>
          <cell r="D151" t="str">
            <v>1.860</v>
          </cell>
        </row>
        <row r="152">
          <cell r="A152" t="str">
            <v>I-3/3/8/2</v>
          </cell>
          <cell r="B152">
            <v>8154.1071254198669</v>
          </cell>
          <cell r="C152">
            <v>6143.4253430942208</v>
          </cell>
          <cell r="D152" t="str">
            <v>2.170</v>
          </cell>
        </row>
        <row r="153">
          <cell r="A153" t="str">
            <v>I-3/3/4/3/1</v>
          </cell>
          <cell r="B153">
            <v>8154.9736277526326</v>
          </cell>
          <cell r="C153">
            <v>6299.9469366062476</v>
          </cell>
          <cell r="D153" t="str">
            <v>1.890</v>
          </cell>
        </row>
        <row r="154">
          <cell r="A154" t="str">
            <v>I-3/3/4/3/2</v>
          </cell>
          <cell r="B154">
            <v>8158.7841601489599</v>
          </cell>
          <cell r="C154">
            <v>6329.703949945233</v>
          </cell>
          <cell r="D154" t="str">
            <v>1.520</v>
          </cell>
        </row>
        <row r="155">
          <cell r="A155" t="str">
            <v>I-3/3/4/3/3</v>
          </cell>
          <cell r="B155">
            <v>8162.5946925452872</v>
          </cell>
          <cell r="C155">
            <v>6359.4609632842175</v>
          </cell>
          <cell r="D155" t="str">
            <v>1.680</v>
          </cell>
        </row>
        <row r="156">
          <cell r="A156" t="str">
            <v>I-3/3/7/6</v>
          </cell>
          <cell r="B156">
            <v>8162.8811584658015</v>
          </cell>
          <cell r="C156">
            <v>6168.2738136791522</v>
          </cell>
          <cell r="D156" t="str">
            <v>1.830</v>
          </cell>
        </row>
        <row r="157">
          <cell r="A157" t="str">
            <v>I-3/6</v>
          </cell>
          <cell r="B157">
            <v>8166.4052249416145</v>
          </cell>
          <cell r="C157">
            <v>6389.217976623203</v>
          </cell>
          <cell r="D157" t="str">
            <v>1.900</v>
          </cell>
        </row>
        <row r="158">
          <cell r="A158" t="str">
            <v>I-3/6/1</v>
          </cell>
          <cell r="B158">
            <v>8171.0797862370091</v>
          </cell>
          <cell r="C158">
            <v>6426.4921420763303</v>
          </cell>
          <cell r="D158" t="str">
            <v>1.440</v>
          </cell>
        </row>
        <row r="159">
          <cell r="A159" t="str">
            <v>I-3/3/11/4</v>
          </cell>
          <cell r="B159">
            <v>8171.1880040424121</v>
          </cell>
          <cell r="C159">
            <v>6004.9344038265499</v>
          </cell>
          <cell r="D159" t="str">
            <v>2.240</v>
          </cell>
        </row>
        <row r="160">
          <cell r="A160" t="str">
            <v>I-3/3/6/2</v>
          </cell>
          <cell r="B160">
            <v>8174.2068487536917</v>
          </cell>
          <cell r="C160">
            <v>6209.2352250377799</v>
          </cell>
          <cell r="D160" t="str">
            <v>2.270</v>
          </cell>
        </row>
        <row r="161">
          <cell r="A161" t="str">
            <v>I-3/6/2</v>
          </cell>
          <cell r="B161">
            <v>8174.9634616643425</v>
          </cell>
          <cell r="C161">
            <v>6456.0505180711789</v>
          </cell>
          <cell r="D161" t="str">
            <v>1.180</v>
          </cell>
        </row>
        <row r="162">
          <cell r="A162" t="str">
            <v>I-3/3/10/4</v>
          </cell>
          <cell r="B162">
            <v>8175.1922199641604</v>
          </cell>
          <cell r="C162">
            <v>6052.3917631314489</v>
          </cell>
          <cell r="D162" t="str">
            <v>2.210</v>
          </cell>
        </row>
        <row r="163">
          <cell r="A163" t="str">
            <v>I-3/3/4/2</v>
          </cell>
          <cell r="B163">
            <v>8177.7520334277133</v>
          </cell>
          <cell r="C163">
            <v>6265.3034890630606</v>
          </cell>
          <cell r="D163" t="str">
            <v>1.920</v>
          </cell>
        </row>
        <row r="164">
          <cell r="A164" t="str">
            <v>I-3/3/9/5</v>
          </cell>
          <cell r="B164">
            <v>8177.8876491564233</v>
          </cell>
          <cell r="C164">
            <v>6100.4521289214081</v>
          </cell>
          <cell r="D164" t="str">
            <v>2.440</v>
          </cell>
        </row>
        <row r="165">
          <cell r="A165" t="str">
            <v>I-3/6/3</v>
          </cell>
          <cell r="B165">
            <v>8178.5075960394943</v>
          </cell>
          <cell r="C165">
            <v>6486.1283533667565</v>
          </cell>
          <cell r="D165" t="str">
            <v>1.290</v>
          </cell>
        </row>
        <row r="166">
          <cell r="A166" t="str">
            <v>I-3/6/4</v>
          </cell>
          <cell r="B166">
            <v>8181.3044055546006</v>
          </cell>
          <cell r="C166">
            <v>6505.5678905270661</v>
          </cell>
          <cell r="D166" t="str">
            <v>1.290</v>
          </cell>
        </row>
        <row r="167">
          <cell r="A167" t="str">
            <v>I-3/6/5</v>
          </cell>
          <cell r="B167">
            <v>8181.4910136918097</v>
          </cell>
          <cell r="C167">
            <v>6528.4277111244237</v>
          </cell>
          <cell r="D167" t="str">
            <v>1.260</v>
          </cell>
        </row>
        <row r="168">
          <cell r="A168" t="str">
            <v>I-3/6/6</v>
          </cell>
          <cell r="B168">
            <v>8181.6716188345163</v>
          </cell>
          <cell r="C168">
            <v>6555.0803172182514</v>
          </cell>
          <cell r="D168" t="str">
            <v>1.410</v>
          </cell>
        </row>
        <row r="169">
          <cell r="A169" t="str">
            <v>I-3/6/7</v>
          </cell>
          <cell r="B169">
            <v>8181.7077508773009</v>
          </cell>
          <cell r="C169">
            <v>6586.3833250473599</v>
          </cell>
          <cell r="D169" t="str">
            <v>1.670</v>
          </cell>
        </row>
        <row r="170">
          <cell r="A170" t="str">
            <v>I-3/6/8</v>
          </cell>
          <cell r="B170">
            <v>8182.0688813363504</v>
          </cell>
          <cell r="C170">
            <v>6613.7058957515255</v>
          </cell>
          <cell r="D170" t="str">
            <v>1.680</v>
          </cell>
        </row>
        <row r="171">
          <cell r="A171" t="str">
            <v>I-3/6/9</v>
          </cell>
          <cell r="B171">
            <v>8182.2721646427408</v>
          </cell>
          <cell r="C171">
            <v>6643.7052070085756</v>
          </cell>
          <cell r="D171" t="str">
            <v>1.740</v>
          </cell>
        </row>
        <row r="172">
          <cell r="A172" t="str">
            <v>I-3/6/10</v>
          </cell>
          <cell r="B172">
            <v>8182.4754479491321</v>
          </cell>
          <cell r="C172">
            <v>6673.7045182656248</v>
          </cell>
          <cell r="D172" t="str">
            <v>1.760</v>
          </cell>
        </row>
        <row r="173">
          <cell r="A173" t="str">
            <v>I-3/6/11</v>
          </cell>
          <cell r="B173">
            <v>8182.6992533567372</v>
          </cell>
          <cell r="C173">
            <v>6706.7323561288849</v>
          </cell>
          <cell r="D173" t="str">
            <v>1.800</v>
          </cell>
        </row>
        <row r="174">
          <cell r="A174" t="str">
            <v>I-3/6/12</v>
          </cell>
          <cell r="B174">
            <v>8182.9523196399232</v>
          </cell>
          <cell r="C174">
            <v>6742.7018678838913</v>
          </cell>
          <cell r="D174" t="str">
            <v>1.870</v>
          </cell>
        </row>
        <row r="175">
          <cell r="A175" t="str">
            <v>I-3/3/8/1</v>
          </cell>
          <cell r="B175">
            <v>8183.6119330940601</v>
          </cell>
          <cell r="C175">
            <v>6137.9970538509269</v>
          </cell>
          <cell r="D175" t="str">
            <v>2.340</v>
          </cell>
        </row>
        <row r="176">
          <cell r="A176" t="str">
            <v>I-3/3/13</v>
          </cell>
          <cell r="B176">
            <v>8190.1823876395038</v>
          </cell>
          <cell r="C176">
            <v>5937.3911664206444</v>
          </cell>
          <cell r="D176" t="str">
            <v>1.770</v>
          </cell>
        </row>
        <row r="177">
          <cell r="A177" t="str">
            <v>I-3/3/7/5</v>
          </cell>
          <cell r="B177">
            <v>8191.5112579078168</v>
          </cell>
          <cell r="C177">
            <v>6164.969744869999</v>
          </cell>
          <cell r="D177" t="str">
            <v>2.270</v>
          </cell>
        </row>
        <row r="178">
          <cell r="A178" t="str">
            <v>I-3/3/12</v>
          </cell>
          <cell r="B178">
            <v>8193.1492482768681</v>
          </cell>
          <cell r="C178">
            <v>5970.4513073733297</v>
          </cell>
          <cell r="D178" t="str">
            <v>1.810</v>
          </cell>
        </row>
        <row r="179">
          <cell r="A179" t="str">
            <v>I-3/3/11</v>
          </cell>
          <cell r="B179">
            <v>8195.9386472612914</v>
          </cell>
          <cell r="C179">
            <v>6001.533968431615</v>
          </cell>
          <cell r="D179" t="str">
            <v>2.040</v>
          </cell>
        </row>
        <row r="180">
          <cell r="A180" t="str">
            <v>I-3/5</v>
          </cell>
          <cell r="B180">
            <v>8196.2931389638507</v>
          </cell>
          <cell r="C180">
            <v>6386.4635925483071</v>
          </cell>
          <cell r="D180" t="str">
            <v>1.330</v>
          </cell>
        </row>
        <row r="181">
          <cell r="A181" t="str">
            <v>I-3/3/10</v>
          </cell>
          <cell r="B181">
            <v>8200.9409768386831</v>
          </cell>
          <cell r="C181">
            <v>6049.2496035144504</v>
          </cell>
          <cell r="D181" t="str">
            <v>2.220</v>
          </cell>
        </row>
        <row r="182">
          <cell r="A182" t="str">
            <v>I-3/6/6/1</v>
          </cell>
          <cell r="B182">
            <v>8203.5660868103387</v>
          </cell>
          <cell r="C182">
            <v>6550.5595647532782</v>
          </cell>
          <cell r="D182" t="str">
            <v>1.520</v>
          </cell>
        </row>
        <row r="183">
          <cell r="A183" t="str">
            <v>I-3/3/6/1</v>
          </cell>
          <cell r="B183">
            <v>8204.007878529721</v>
          </cell>
          <cell r="C183">
            <v>6205.7857867808725</v>
          </cell>
          <cell r="D183" t="str">
            <v>1.980</v>
          </cell>
        </row>
        <row r="184">
          <cell r="A184" t="str">
            <v>I-3/3/9</v>
          </cell>
          <cell r="B184">
            <v>8207.533388100579</v>
          </cell>
          <cell r="C184">
            <v>6095.9381610591081</v>
          </cell>
          <cell r="D184" t="str">
            <v>2.490</v>
          </cell>
        </row>
        <row r="185">
          <cell r="A185" t="str">
            <v>I-3/6/8/1</v>
          </cell>
          <cell r="B185">
            <v>8207.6538643091772</v>
          </cell>
          <cell r="C185">
            <v>6610.0550921116946</v>
          </cell>
          <cell r="D185" t="str">
            <v>1.050</v>
          </cell>
        </row>
        <row r="186">
          <cell r="A186" t="str">
            <v>I-3/3/4/1</v>
          </cell>
          <cell r="B186">
            <v>8207.6779347625306</v>
          </cell>
          <cell r="C186">
            <v>6262.5558080813835</v>
          </cell>
          <cell r="D186" t="str">
            <v>1.910</v>
          </cell>
        </row>
        <row r="187">
          <cell r="A187" t="str">
            <v>I-3/6/3/31</v>
          </cell>
          <cell r="B187">
            <v>8208.2363892403246</v>
          </cell>
          <cell r="C187">
            <v>6482.1035732706141</v>
          </cell>
          <cell r="D187" t="str">
            <v>1.480</v>
          </cell>
        </row>
        <row r="188">
          <cell r="A188" t="str">
            <v>I-3/6/12/1</v>
          </cell>
          <cell r="B188">
            <v>8213.0242575373086</v>
          </cell>
          <cell r="C188">
            <v>6739.5360538679333</v>
          </cell>
          <cell r="D188" t="str">
            <v>1.910</v>
          </cell>
        </row>
        <row r="189">
          <cell r="A189" t="str">
            <v>I-3/3/8</v>
          </cell>
          <cell r="B189">
            <v>8213.0466307817987</v>
          </cell>
          <cell r="C189">
            <v>6132.2006263277508</v>
          </cell>
          <cell r="D189" t="str">
            <v>2.340</v>
          </cell>
        </row>
        <row r="190">
          <cell r="A190" t="str">
            <v>I-3/6/10/1</v>
          </cell>
          <cell r="B190">
            <v>8213.7276568873149</v>
          </cell>
          <cell r="C190">
            <v>6671.2808647895708</v>
          </cell>
          <cell r="D190" t="str">
            <v>1.750</v>
          </cell>
        </row>
        <row r="191">
          <cell r="A191" t="str">
            <v>I-3/3/7</v>
          </cell>
          <cell r="B191">
            <v>8217.5715040522464</v>
          </cell>
          <cell r="C191">
            <v>6161.9622510742111</v>
          </cell>
          <cell r="D191" t="str">
            <v>2.310</v>
          </cell>
        </row>
        <row r="192">
          <cell r="A192" t="str">
            <v>I-3/3/6</v>
          </cell>
          <cell r="B192">
            <v>8223.6901290707392</v>
          </cell>
          <cell r="C192">
            <v>6203.5075867150199</v>
          </cell>
          <cell r="D192" t="str">
            <v>2.110</v>
          </cell>
        </row>
        <row r="193">
          <cell r="A193" t="str">
            <v>I-3/3/11/1</v>
          </cell>
          <cell r="B193">
            <v>8225.6586740244366</v>
          </cell>
          <cell r="C193">
            <v>5997.4449576468487</v>
          </cell>
          <cell r="D193" t="str">
            <v>2.060</v>
          </cell>
        </row>
        <row r="194">
          <cell r="A194" t="str">
            <v>I-3/4</v>
          </cell>
          <cell r="B194">
            <v>8226.1104612512372</v>
          </cell>
          <cell r="C194">
            <v>6383.1579471332398</v>
          </cell>
          <cell r="D194" t="str">
            <v>1.320</v>
          </cell>
        </row>
        <row r="195">
          <cell r="A195" t="str">
            <v>I-3/6/6/2</v>
          </cell>
          <cell r="B195">
            <v>8226.8199536094598</v>
          </cell>
          <cell r="C195">
            <v>6546.0262712026979</v>
          </cell>
          <cell r="D195" t="str">
            <v>1.020</v>
          </cell>
        </row>
        <row r="196">
          <cell r="A196" t="str">
            <v>I-3/3/5</v>
          </cell>
          <cell r="B196">
            <v>8228.5375879531057</v>
          </cell>
          <cell r="C196">
            <v>6234.0899007317257</v>
          </cell>
          <cell r="D196" t="str">
            <v>1.740</v>
          </cell>
        </row>
        <row r="197">
          <cell r="A197" t="str">
            <v>I-3/3/10/1</v>
          </cell>
          <cell r="B197">
            <v>8230.6610036018283</v>
          </cell>
          <cell r="C197">
            <v>6045.1605927296841</v>
          </cell>
          <cell r="D197" t="str">
            <v>2.540</v>
          </cell>
        </row>
        <row r="198">
          <cell r="A198" t="str">
            <v>I-3/3/4</v>
          </cell>
          <cell r="B198">
            <v>8232.5100452230345</v>
          </cell>
          <cell r="C198">
            <v>6260.2758193557684</v>
          </cell>
          <cell r="D198" t="str">
            <v>1.300</v>
          </cell>
        </row>
        <row r="199">
          <cell r="A199" t="str">
            <v>I-3/6/3/32</v>
          </cell>
          <cell r="B199">
            <v>8232.8926778039258</v>
          </cell>
          <cell r="C199">
            <v>6479.0738329740398</v>
          </cell>
          <cell r="D199" t="str">
            <v>1.240</v>
          </cell>
        </row>
        <row r="200">
          <cell r="A200" t="str">
            <v>I-3/6/8/2</v>
          </cell>
          <cell r="B200">
            <v>8233.7605745713445</v>
          </cell>
          <cell r="C200">
            <v>6607.2274732804563</v>
          </cell>
          <cell r="D200" t="str">
            <v>1.060</v>
          </cell>
        </row>
        <row r="201">
          <cell r="A201" t="str">
            <v>I-3/3/3</v>
          </cell>
          <cell r="B201">
            <v>8236.3305935676326</v>
          </cell>
          <cell r="C201">
            <v>6290.0315483897975</v>
          </cell>
          <cell r="D201" t="str">
            <v>1.200</v>
          </cell>
        </row>
        <row r="202">
          <cell r="A202" t="str">
            <v>I-3/3/9/1</v>
          </cell>
          <cell r="B202">
            <v>8237.1032987834587</v>
          </cell>
          <cell r="C202">
            <v>6090.8765030099594</v>
          </cell>
          <cell r="D202" t="str">
            <v>2.480</v>
          </cell>
        </row>
        <row r="203">
          <cell r="A203" t="str">
            <v>I-3/3/2</v>
          </cell>
          <cell r="B203">
            <v>8240.1511419122326</v>
          </cell>
          <cell r="C203">
            <v>6319.7872774238276</v>
          </cell>
          <cell r="D203" t="str">
            <v>1.360</v>
          </cell>
        </row>
        <row r="204">
          <cell r="A204" t="str">
            <v>I-3/6/12/2</v>
          </cell>
          <cell r="B204">
            <v>8242.9834754699041</v>
          </cell>
          <cell r="C204">
            <v>6736.5708699426013</v>
          </cell>
          <cell r="D204" t="str">
            <v>1.700</v>
          </cell>
        </row>
        <row r="205">
          <cell r="A205" t="str">
            <v>I-3/3/1</v>
          </cell>
          <cell r="B205">
            <v>8243.9716902568307</v>
          </cell>
          <cell r="C205">
            <v>6349.5430064578568</v>
          </cell>
          <cell r="D205" t="str">
            <v>1.530</v>
          </cell>
        </row>
        <row r="206">
          <cell r="A206" t="str">
            <v>I-3/3/7/1</v>
          </cell>
          <cell r="B206">
            <v>8247.5081518485931</v>
          </cell>
          <cell r="C206">
            <v>6158.5073994962477</v>
          </cell>
          <cell r="D206" t="str">
            <v>1.910</v>
          </cell>
        </row>
        <row r="207">
          <cell r="A207" t="str">
            <v>I-3/6/10/2</v>
          </cell>
          <cell r="B207">
            <v>8247.5199219242932</v>
          </cell>
          <cell r="C207">
            <v>6668.6602263322193</v>
          </cell>
          <cell r="D207" t="str">
            <v>1.670</v>
          </cell>
        </row>
        <row r="208">
          <cell r="A208" t="str">
            <v>I-3/3</v>
          </cell>
          <cell r="B208">
            <v>8247.9764975953203</v>
          </cell>
          <cell r="C208">
            <v>6380.7338071621898</v>
          </cell>
          <cell r="D208" t="str">
            <v>1.350</v>
          </cell>
        </row>
        <row r="209">
          <cell r="A209" t="str">
            <v>I-3/3/11/2</v>
          </cell>
          <cell r="B209">
            <v>8255.3787007875817</v>
          </cell>
          <cell r="C209">
            <v>5993.3559468620833</v>
          </cell>
          <cell r="D209" t="str">
            <v>2.070</v>
          </cell>
        </row>
        <row r="210">
          <cell r="A210" t="str">
            <v>I-3/6/3/33</v>
          </cell>
          <cell r="B210">
            <v>8259.0537461256536</v>
          </cell>
          <cell r="C210">
            <v>6475.7284646422841</v>
          </cell>
          <cell r="D210" t="str">
            <v>1.300</v>
          </cell>
        </row>
        <row r="211">
          <cell r="A211" t="str">
            <v>I-3/3/10/2</v>
          </cell>
          <cell r="B211">
            <v>8260.3183791270894</v>
          </cell>
          <cell r="C211">
            <v>6040.3242033110309</v>
          </cell>
          <cell r="D211" t="str">
            <v>2.500</v>
          </cell>
        </row>
        <row r="212">
          <cell r="A212" t="str">
            <v>I-3/3/4/19</v>
          </cell>
          <cell r="B212">
            <v>8262.3843860913003</v>
          </cell>
          <cell r="C212">
            <v>6257.5328724575111</v>
          </cell>
          <cell r="D212" t="str">
            <v>2.510</v>
          </cell>
        </row>
        <row r="213">
          <cell r="A213" t="str">
            <v>I-3/6/6/3</v>
          </cell>
          <cell r="B213">
            <v>8266.352434500157</v>
          </cell>
          <cell r="C213">
            <v>6538.319495284165</v>
          </cell>
          <cell r="D213" t="str">
            <v>1.130</v>
          </cell>
        </row>
        <row r="214">
          <cell r="A214" t="str">
            <v>I-3/3/9/2</v>
          </cell>
          <cell r="B214">
            <v>8266.721234645087</v>
          </cell>
          <cell r="C214">
            <v>6086.0995218532098</v>
          </cell>
          <cell r="D214" t="str">
            <v>2.560</v>
          </cell>
        </row>
        <row r="215">
          <cell r="A215" t="str">
            <v>I-3/6/6/4</v>
          </cell>
          <cell r="B215">
            <v>8270.1301730857667</v>
          </cell>
          <cell r="C215">
            <v>6572.9775736822776</v>
          </cell>
          <cell r="D215" t="str">
            <v>1.040</v>
          </cell>
        </row>
        <row r="216">
          <cell r="A216" t="str">
            <v>I-3/6/6/5</v>
          </cell>
          <cell r="B216">
            <v>8273.8810179230313</v>
          </cell>
          <cell r="C216">
            <v>6602.8820264585602</v>
          </cell>
          <cell r="D216" t="str">
            <v>1.040</v>
          </cell>
        </row>
        <row r="217">
          <cell r="A217" t="str">
            <v>I-3/3/7/2</v>
          </cell>
          <cell r="B217">
            <v>8277.6118217185576</v>
          </cell>
          <cell r="C217">
            <v>6155.0332726648039</v>
          </cell>
          <cell r="D217" t="str">
            <v>2.090</v>
          </cell>
        </row>
        <row r="218">
          <cell r="A218" t="str">
            <v>I-3/6/6/6</v>
          </cell>
          <cell r="B218">
            <v>8278.532868814942</v>
          </cell>
          <cell r="C218">
            <v>6644.0629212623917</v>
          </cell>
          <cell r="D218" t="str">
            <v>1.190</v>
          </cell>
        </row>
        <row r="219">
          <cell r="A219" t="str">
            <v>I-3/6/10/3</v>
          </cell>
          <cell r="B219">
            <v>8281.2463642317507</v>
          </cell>
          <cell r="C219">
            <v>6666.0446925216302</v>
          </cell>
          <cell r="D219" t="str">
            <v>1.680</v>
          </cell>
        </row>
        <row r="220">
          <cell r="A220" t="str">
            <v>I-21</v>
          </cell>
          <cell r="B220">
            <v>8283.7999601584379</v>
          </cell>
          <cell r="C220">
            <v>6798.4759544750914</v>
          </cell>
          <cell r="D220" t="str">
            <v>1.250</v>
          </cell>
        </row>
        <row r="221">
          <cell r="A221" t="str">
            <v>I-3/2</v>
          </cell>
          <cell r="B221">
            <v>8284.0093071410756</v>
          </cell>
          <cell r="C221">
            <v>6376.7390925959753</v>
          </cell>
          <cell r="D221" t="str">
            <v>1.360</v>
          </cell>
        </row>
        <row r="222">
          <cell r="A222" t="str">
            <v>I-3/3/11/3</v>
          </cell>
          <cell r="B222">
            <v>8285.0987275507268</v>
          </cell>
          <cell r="C222">
            <v>5989.266936077318</v>
          </cell>
          <cell r="D222" t="str">
            <v>2.020</v>
          </cell>
        </row>
        <row r="223">
          <cell r="A223" t="str">
            <v>I-20</v>
          </cell>
          <cell r="B223">
            <v>8285.2267837669115</v>
          </cell>
          <cell r="C223">
            <v>6767.9887854425069</v>
          </cell>
          <cell r="D223" t="str">
            <v>1.260</v>
          </cell>
        </row>
        <row r="224">
          <cell r="A224" t="str">
            <v>I-3/6/3/34</v>
          </cell>
          <cell r="B224">
            <v>8286.815855289813</v>
          </cell>
          <cell r="C224">
            <v>6472.1783618835452</v>
          </cell>
          <cell r="D224" t="str">
            <v>1.010</v>
          </cell>
        </row>
        <row r="225">
          <cell r="A225" t="str">
            <v>I-19</v>
          </cell>
          <cell r="B225">
            <v>8286.9050095613457</v>
          </cell>
          <cell r="C225">
            <v>6732.1298655550272</v>
          </cell>
          <cell r="D225" t="str">
            <v>1.750</v>
          </cell>
        </row>
        <row r="226">
          <cell r="A226" t="str">
            <v>I-22</v>
          </cell>
          <cell r="B226">
            <v>8287.7865462332284</v>
          </cell>
          <cell r="C226">
            <v>6829.5081676455911</v>
          </cell>
          <cell r="D226" t="str">
            <v>1.520</v>
          </cell>
        </row>
        <row r="227">
          <cell r="A227" t="str">
            <v>I-3/3/10/3</v>
          </cell>
          <cell r="B227">
            <v>8290.4163618446419</v>
          </cell>
          <cell r="C227">
            <v>6036.1859666623022</v>
          </cell>
          <cell r="D227" t="str">
            <v>2.560</v>
          </cell>
        </row>
        <row r="228">
          <cell r="A228" t="str">
            <v>I-23</v>
          </cell>
          <cell r="B228">
            <v>8291.1902580409132</v>
          </cell>
          <cell r="C228">
            <v>6856.0031958239369</v>
          </cell>
          <cell r="D228" t="str">
            <v>1.470</v>
          </cell>
        </row>
        <row r="229">
          <cell r="A229" t="str">
            <v>I-3/3/4/20</v>
          </cell>
          <cell r="B229">
            <v>8292.258726959566</v>
          </cell>
          <cell r="C229">
            <v>6254.7899255592538</v>
          </cell>
          <cell r="D229" t="str">
            <v>2.610</v>
          </cell>
        </row>
        <row r="230">
          <cell r="A230" t="str">
            <v>I-24</v>
          </cell>
          <cell r="B230">
            <v>8294.3466068960588</v>
          </cell>
          <cell r="C230">
            <v>6880.5727118649247</v>
          </cell>
          <cell r="D230" t="str">
            <v>1.240</v>
          </cell>
        </row>
        <row r="231">
          <cell r="A231" t="str">
            <v>I-3/6/6/7</v>
          </cell>
          <cell r="B231">
            <v>8295.7981149314492</v>
          </cell>
          <cell r="C231">
            <v>6532.5791203888948</v>
          </cell>
          <cell r="D231" t="str">
            <v>1.710</v>
          </cell>
        </row>
        <row r="232">
          <cell r="A232" t="str">
            <v>I-27</v>
          </cell>
          <cell r="B232">
            <v>8296.3196800418136</v>
          </cell>
          <cell r="C232">
            <v>6974.6245807045761</v>
          </cell>
          <cell r="D232" t="str">
            <v>1.550</v>
          </cell>
        </row>
        <row r="233">
          <cell r="A233" t="str">
            <v>I-3/3/9/3</v>
          </cell>
          <cell r="B233">
            <v>8296.3399895826697</v>
          </cell>
          <cell r="C233">
            <v>6081.3303709045003</v>
          </cell>
          <cell r="D233" t="str">
            <v>2.500</v>
          </cell>
        </row>
        <row r="234">
          <cell r="A234" t="str">
            <v>I-26</v>
          </cell>
          <cell r="B234">
            <v>8296.6805917459933</v>
          </cell>
          <cell r="C234">
            <v>6938.6263898786228</v>
          </cell>
          <cell r="D234" t="str">
            <v>1.12</v>
          </cell>
        </row>
        <row r="235">
          <cell r="A235" t="str">
            <v>I-25</v>
          </cell>
          <cell r="B235">
            <v>8297.0515287752896</v>
          </cell>
          <cell r="C235">
            <v>6901.6282493075032</v>
          </cell>
          <cell r="D235" t="str">
            <v>1.370</v>
          </cell>
        </row>
        <row r="236">
          <cell r="A236" t="str">
            <v>I-3/6/10/4</v>
          </cell>
          <cell r="B236">
            <v>8304.6586056142696</v>
          </cell>
          <cell r="C236">
            <v>6664.2290397362167</v>
          </cell>
          <cell r="D236" t="str">
            <v>1.710</v>
          </cell>
        </row>
        <row r="237">
          <cell r="A237" t="str">
            <v>I-21/1</v>
          </cell>
          <cell r="B237">
            <v>8304.7188690201892</v>
          </cell>
          <cell r="C237">
            <v>6796.1950858919863</v>
          </cell>
          <cell r="D237" t="str">
            <v>1.500</v>
          </cell>
        </row>
        <row r="238">
          <cell r="A238" t="str">
            <v>I-3/3/7/3</v>
          </cell>
          <cell r="B238">
            <v>8306.0339768097747</v>
          </cell>
          <cell r="C238">
            <v>6151.7532017619424</v>
          </cell>
          <cell r="D238" t="str">
            <v>2.360</v>
          </cell>
        </row>
        <row r="239">
          <cell r="A239" t="str">
            <v>I-3/1</v>
          </cell>
          <cell r="B239">
            <v>8312.2192274206845</v>
          </cell>
          <cell r="C239">
            <v>6373.6116490001714</v>
          </cell>
          <cell r="D239" t="str">
            <v>1.240</v>
          </cell>
        </row>
        <row r="240">
          <cell r="A240" t="str">
            <v>I-18</v>
          </cell>
          <cell r="B240">
            <v>8317.456810679616</v>
          </cell>
          <cell r="C240">
            <v>6728.5132008104547</v>
          </cell>
          <cell r="D240" t="str">
            <v>1.530</v>
          </cell>
        </row>
        <row r="241">
          <cell r="A241" t="str">
            <v>I-3/6/3/35</v>
          </cell>
          <cell r="B241">
            <v>8319.9526835162433</v>
          </cell>
          <cell r="C241">
            <v>6467.9409624623804</v>
          </cell>
          <cell r="D241" t="str">
            <v>1.190</v>
          </cell>
        </row>
        <row r="242">
          <cell r="A242" t="str">
            <v>I-23/1</v>
          </cell>
          <cell r="B242">
            <v>8319.9863277311106</v>
          </cell>
          <cell r="C242">
            <v>6852.8775796815162</v>
          </cell>
          <cell r="D242" t="str">
            <v>1.540</v>
          </cell>
        </row>
        <row r="243">
          <cell r="A243" t="str">
            <v>I-3/3/4/21</v>
          </cell>
          <cell r="B243">
            <v>8322.1330678278318</v>
          </cell>
          <cell r="C243">
            <v>6252.0469786609965</v>
          </cell>
          <cell r="D243" t="str">
            <v>2.560</v>
          </cell>
        </row>
        <row r="244">
          <cell r="A244" t="str">
            <v>I-28</v>
          </cell>
          <cell r="B244">
            <v>8323.2630800626321</v>
          </cell>
          <cell r="C244">
            <v>6970.5485346070745</v>
          </cell>
          <cell r="D244" t="str">
            <v>1.200</v>
          </cell>
        </row>
        <row r="245">
          <cell r="A245" t="str">
            <v>I-3/6/6/8</v>
          </cell>
          <cell r="B245">
            <v>8325.2437953627414</v>
          </cell>
          <cell r="C245">
            <v>6526.8387454936237</v>
          </cell>
          <cell r="D245" t="str">
            <v>1.390</v>
          </cell>
        </row>
        <row r="246">
          <cell r="A246" t="str">
            <v>I-3/3/9/4</v>
          </cell>
          <cell r="B246">
            <v>8325.9509367804058</v>
          </cell>
          <cell r="C246">
            <v>6076.514356986243</v>
          </cell>
          <cell r="D246" t="str">
            <v>2.590</v>
          </cell>
        </row>
        <row r="247">
          <cell r="A247" t="str">
            <v>I-25/1</v>
          </cell>
          <cell r="B247">
            <v>8326.8145876535218</v>
          </cell>
          <cell r="C247">
            <v>6896.9725054130349</v>
          </cell>
          <cell r="D247" t="str">
            <v>1.010</v>
          </cell>
        </row>
        <row r="248">
          <cell r="A248" t="str">
            <v>I-26/1</v>
          </cell>
          <cell r="B248">
            <v>8327.3404141441206</v>
          </cell>
          <cell r="C248">
            <v>6934.6385940551236</v>
          </cell>
          <cell r="D248" t="str">
            <v>1.29</v>
          </cell>
        </row>
        <row r="249">
          <cell r="A249" t="str">
            <v>I-3</v>
          </cell>
          <cell r="B249">
            <v>8331.3407611571365</v>
          </cell>
          <cell r="C249">
            <v>6371.4917735225636</v>
          </cell>
          <cell r="D249" t="str">
            <v>1.420</v>
          </cell>
        </row>
        <row r="250">
          <cell r="A250" t="str">
            <v>I-3/3/7/4</v>
          </cell>
          <cell r="B250">
            <v>8334.4348803612793</v>
          </cell>
          <cell r="C250">
            <v>6148.4755834020643</v>
          </cell>
          <cell r="D250" t="str">
            <v>2.610</v>
          </cell>
        </row>
        <row r="251">
          <cell r="A251" t="str">
            <v>I-21/2</v>
          </cell>
          <cell r="B251">
            <v>8334.5421178166871</v>
          </cell>
          <cell r="C251">
            <v>6792.9433430943282</v>
          </cell>
          <cell r="D251" t="str">
            <v>1.350</v>
          </cell>
        </row>
        <row r="252">
          <cell r="A252" t="str">
            <v>I-4</v>
          </cell>
          <cell r="B252">
            <v>8334.61509281486</v>
          </cell>
          <cell r="C252">
            <v>6394.0592706075404</v>
          </cell>
          <cell r="D252" t="str">
            <v>1.420</v>
          </cell>
        </row>
        <row r="253">
          <cell r="A253" t="str">
            <v>I-3/6/10/5</v>
          </cell>
          <cell r="B253">
            <v>8337.2504965163298</v>
          </cell>
          <cell r="C253">
            <v>6661.7014920088805</v>
          </cell>
          <cell r="D253" t="str">
            <v>1.840</v>
          </cell>
        </row>
        <row r="254">
          <cell r="A254" t="str">
            <v>I-5</v>
          </cell>
          <cell r="B254">
            <v>8338.3234919546921</v>
          </cell>
          <cell r="C254">
            <v>6420.6427300225459</v>
          </cell>
          <cell r="D254" t="str">
            <v>1.290</v>
          </cell>
        </row>
        <row r="255">
          <cell r="A255" t="str">
            <v>I-6</v>
          </cell>
          <cell r="B255">
            <v>8341.702651450616</v>
          </cell>
          <cell r="C255">
            <v>6444.8660527905577</v>
          </cell>
          <cell r="D255" t="str">
            <v>1.240</v>
          </cell>
        </row>
        <row r="256">
          <cell r="A256" t="str">
            <v>I-39/20</v>
          </cell>
          <cell r="B256">
            <v>8341.9203720320238</v>
          </cell>
          <cell r="C256">
            <v>5973.2854614675798</v>
          </cell>
          <cell r="D256" t="str">
            <v>1.780</v>
          </cell>
        </row>
        <row r="257">
          <cell r="A257" t="str">
            <v>I-7</v>
          </cell>
          <cell r="B257">
            <v>8344.3600096484824</v>
          </cell>
          <cell r="C257">
            <v>6464.8198553691427</v>
          </cell>
          <cell r="D257" t="str">
            <v>1.130</v>
          </cell>
        </row>
        <row r="258">
          <cell r="A258" t="str">
            <v>I-8</v>
          </cell>
          <cell r="B258">
            <v>8348.6293109919698</v>
          </cell>
          <cell r="C258">
            <v>6490.5926349723877</v>
          </cell>
          <cell r="D258" t="str">
            <v>1.220</v>
          </cell>
        </row>
        <row r="259">
          <cell r="A259" t="str">
            <v>I-30</v>
          </cell>
          <cell r="B259">
            <v>8349.8356654593008</v>
          </cell>
          <cell r="C259">
            <v>6957.555183509513</v>
          </cell>
          <cell r="D259" t="str">
            <v>1.320</v>
          </cell>
        </row>
        <row r="260">
          <cell r="A260" t="str">
            <v>I-17</v>
          </cell>
          <cell r="B260">
            <v>8350.8339401607755</v>
          </cell>
          <cell r="C260">
            <v>6724.4339624997519</v>
          </cell>
          <cell r="D260" t="str">
            <v>1.470</v>
          </cell>
        </row>
        <row r="261">
          <cell r="A261" t="str">
            <v>I-29</v>
          </cell>
          <cell r="B261">
            <v>8352.6778201066045</v>
          </cell>
          <cell r="C261">
            <v>6966.0946306204687</v>
          </cell>
          <cell r="D261" t="str">
            <v>1.300</v>
          </cell>
        </row>
        <row r="262">
          <cell r="A262" t="str">
            <v>I-9</v>
          </cell>
          <cell r="B262">
            <v>8353.7986903351302</v>
          </cell>
          <cell r="C262">
            <v>6523.4480817712692</v>
          </cell>
          <cell r="D262" t="str">
            <v>1.250</v>
          </cell>
        </row>
        <row r="263">
          <cell r="A263" t="str">
            <v>I-10</v>
          </cell>
          <cell r="B263">
            <v>8356.1593883036003</v>
          </cell>
          <cell r="C263">
            <v>6540.3838574652127</v>
          </cell>
          <cell r="D263" t="str">
            <v>1.290</v>
          </cell>
        </row>
        <row r="264">
          <cell r="A264" t="str">
            <v>I-11</v>
          </cell>
          <cell r="B264">
            <v>8359.5696784514239</v>
          </cell>
          <cell r="C264">
            <v>6563.4179425530274</v>
          </cell>
          <cell r="D264" t="str">
            <v>1.390</v>
          </cell>
        </row>
        <row r="265">
          <cell r="A265" t="str">
            <v>I-35/2/3</v>
          </cell>
          <cell r="B265">
            <v>8361.612549214944</v>
          </cell>
          <cell r="C265">
            <v>6417.1068207469825</v>
          </cell>
          <cell r="D265" t="str">
            <v>0.950</v>
          </cell>
        </row>
        <row r="266">
          <cell r="A266" t="str">
            <v>I-12</v>
          </cell>
          <cell r="B266">
            <v>8363.377949818605</v>
          </cell>
          <cell r="C266">
            <v>6594.4556576413233</v>
          </cell>
          <cell r="D266" t="str">
            <v>1.470</v>
          </cell>
        </row>
        <row r="267">
          <cell r="A267" t="str">
            <v>I-25/2</v>
          </cell>
          <cell r="B267">
            <v>8364.3580312177655</v>
          </cell>
          <cell r="C267">
            <v>6891.0996998366109</v>
          </cell>
          <cell r="D267">
            <v>1.2</v>
          </cell>
        </row>
        <row r="268">
          <cell r="A268" t="str">
            <v>I-21/3</v>
          </cell>
          <cell r="B268">
            <v>8364.3653666131868</v>
          </cell>
          <cell r="C268">
            <v>6789.6916002966709</v>
          </cell>
          <cell r="D268" t="str">
            <v>1.220</v>
          </cell>
        </row>
        <row r="269">
          <cell r="A269" t="str">
            <v>I-2</v>
          </cell>
          <cell r="B269">
            <v>8366.3438597900476</v>
          </cell>
          <cell r="C269">
            <v>6366.7281016811958</v>
          </cell>
          <cell r="D269" t="str">
            <v>1.490</v>
          </cell>
        </row>
        <row r="270">
          <cell r="A270" t="str">
            <v>I-13</v>
          </cell>
          <cell r="B270">
            <v>8367.6425334530431</v>
          </cell>
          <cell r="C270">
            <v>6628.9921522401846</v>
          </cell>
          <cell r="D270" t="str">
            <v>1.370</v>
          </cell>
        </row>
        <row r="271">
          <cell r="A271" t="str">
            <v>I-39/19</v>
          </cell>
          <cell r="B271">
            <v>8368.2499549746299</v>
          </cell>
          <cell r="C271">
            <v>5968.6287786170578</v>
          </cell>
          <cell r="D271" t="str">
            <v>2.000</v>
          </cell>
        </row>
        <row r="272">
          <cell r="A272" t="str">
            <v>I-21/7/3</v>
          </cell>
          <cell r="B272">
            <v>8368.706003149402</v>
          </cell>
          <cell r="C272">
            <v>6824.4698500561453</v>
          </cell>
          <cell r="D272" t="str">
            <v>1.640</v>
          </cell>
        </row>
        <row r="273">
          <cell r="A273" t="str">
            <v>I-21/8/3</v>
          </cell>
          <cell r="B273">
            <v>8368.8133922373581</v>
          </cell>
          <cell r="C273">
            <v>6852.199320669024</v>
          </cell>
          <cell r="D273" t="str">
            <v>1.400</v>
          </cell>
        </row>
        <row r="274">
          <cell r="A274" t="str">
            <v>I-14</v>
          </cell>
          <cell r="B274">
            <v>8370.1620669060849</v>
          </cell>
          <cell r="C274">
            <v>6650.5153044803683</v>
          </cell>
          <cell r="D274" t="str">
            <v>1.360</v>
          </cell>
        </row>
        <row r="275">
          <cell r="A275" t="str">
            <v>I-35/7</v>
          </cell>
          <cell r="B275">
            <v>8371.9391659710327</v>
          </cell>
          <cell r="C275">
            <v>6464.584103566076</v>
          </cell>
          <cell r="D275" t="str">
            <v>1.090</v>
          </cell>
        </row>
        <row r="276">
          <cell r="A276" t="str">
            <v>I-39/8/5</v>
          </cell>
          <cell r="B276">
            <v>8373.4873169436469</v>
          </cell>
          <cell r="C276">
            <v>6120.5640471989136</v>
          </cell>
          <cell r="D276" t="str">
            <v>3.020</v>
          </cell>
        </row>
        <row r="277">
          <cell r="A277" t="str">
            <v>I-15</v>
          </cell>
          <cell r="B277">
            <v>8375.4166856916981</v>
          </cell>
          <cell r="C277">
            <v>6690.6797425404175</v>
          </cell>
          <cell r="D277" t="str">
            <v>1.520</v>
          </cell>
        </row>
        <row r="278">
          <cell r="A278" t="str">
            <v>I-16</v>
          </cell>
          <cell r="B278">
            <v>8379.7199999999993</v>
          </cell>
          <cell r="C278">
            <v>6720.7890000000007</v>
          </cell>
          <cell r="D278" t="str">
            <v>1.560</v>
          </cell>
        </row>
        <row r="279">
          <cell r="A279" t="str">
            <v>I-9/1</v>
          </cell>
          <cell r="B279">
            <v>8382.4315349620974</v>
          </cell>
          <cell r="C279">
            <v>6516.0638240883509</v>
          </cell>
          <cell r="D279" t="str">
            <v>1.320</v>
          </cell>
        </row>
        <row r="280">
          <cell r="A280" t="str">
            <v>I-31</v>
          </cell>
          <cell r="B280">
            <v>8382.5348452193102</v>
          </cell>
          <cell r="C280">
            <v>6953.1095516058786</v>
          </cell>
          <cell r="D280" t="str">
            <v>1.440</v>
          </cell>
        </row>
        <row r="281">
          <cell r="A281" t="str">
            <v>I-39/5/3/5</v>
          </cell>
          <cell r="B281">
            <v>8384.5121260432697</v>
          </cell>
          <cell r="C281">
            <v>6189.2151788141509</v>
          </cell>
          <cell r="D281" t="str">
            <v>3.610</v>
          </cell>
        </row>
        <row r="282">
          <cell r="A282" t="str">
            <v>I-11/1</v>
          </cell>
          <cell r="B282">
            <v>8387.4800969577627</v>
          </cell>
          <cell r="C282">
            <v>6557.679040417408</v>
          </cell>
          <cell r="D282" t="str">
            <v>1.700</v>
          </cell>
        </row>
        <row r="283">
          <cell r="A283" t="str">
            <v>I-39/5/7</v>
          </cell>
          <cell r="B283">
            <v>8387.9691119377731</v>
          </cell>
          <cell r="C283">
            <v>6218.7178884109717</v>
          </cell>
          <cell r="D283" t="str">
            <v>3.390</v>
          </cell>
        </row>
        <row r="284">
          <cell r="A284" t="str">
            <v>I-32</v>
          </cell>
          <cell r="B284">
            <v>8389.5091452980196</v>
          </cell>
          <cell r="C284">
            <v>6988.4275234957267</v>
          </cell>
          <cell r="D284" t="str">
            <v>1.330</v>
          </cell>
        </row>
        <row r="285">
          <cell r="A285" t="str">
            <v>I-35/2/2</v>
          </cell>
          <cell r="B285">
            <v>8390.8384261184801</v>
          </cell>
          <cell r="C285">
            <v>6414.4107944839916</v>
          </cell>
          <cell r="D285" t="str">
            <v>1.120</v>
          </cell>
        </row>
        <row r="286">
          <cell r="A286" t="str">
            <v>I-21/4</v>
          </cell>
          <cell r="B286">
            <v>8394.1886154096865</v>
          </cell>
          <cell r="C286">
            <v>6786.4398574990128</v>
          </cell>
          <cell r="D286" t="str">
            <v>1.170</v>
          </cell>
        </row>
        <row r="287">
          <cell r="A287" t="str">
            <v>I-25/3</v>
          </cell>
          <cell r="B287">
            <v>8395.7265663010476</v>
          </cell>
          <cell r="C287">
            <v>6886.1928162299937</v>
          </cell>
          <cell r="D287" t="str">
            <v>1.200</v>
          </cell>
        </row>
        <row r="288">
          <cell r="A288" t="str">
            <v>I-13/1</v>
          </cell>
          <cell r="B288">
            <v>8397.0594025449082</v>
          </cell>
          <cell r="C288">
            <v>6623.7388510218971</v>
          </cell>
          <cell r="D288" t="str">
            <v>1.270</v>
          </cell>
        </row>
        <row r="289">
          <cell r="A289" t="str">
            <v>I-39/18</v>
          </cell>
          <cell r="B289">
            <v>8398.3502509728787</v>
          </cell>
          <cell r="C289">
            <v>5963.3052027565436</v>
          </cell>
          <cell r="D289" t="str">
            <v>2.410</v>
          </cell>
        </row>
        <row r="290">
          <cell r="A290" t="str">
            <v>I-21/7/2</v>
          </cell>
          <cell r="B290">
            <v>8398.3536560231587</v>
          </cell>
          <cell r="C290">
            <v>6819.8854548858772</v>
          </cell>
          <cell r="D290" t="str">
            <v>1.280</v>
          </cell>
        </row>
        <row r="291">
          <cell r="A291" t="str">
            <v>I-14/1</v>
          </cell>
          <cell r="B291">
            <v>8398.3801633625899</v>
          </cell>
          <cell r="C291">
            <v>6645.7098461804308</v>
          </cell>
          <cell r="D291" t="str">
            <v>1.640</v>
          </cell>
        </row>
        <row r="292">
          <cell r="A292" t="str">
            <v>I-35/6</v>
          </cell>
          <cell r="B292">
            <v>8398.385425165392</v>
          </cell>
          <cell r="C292">
            <v>6461.7350836574797</v>
          </cell>
          <cell r="D292" t="str">
            <v>1.100</v>
          </cell>
        </row>
        <row r="293">
          <cell r="A293" t="str">
            <v>LS-9</v>
          </cell>
          <cell r="B293">
            <v>8400.6345536028784</v>
          </cell>
          <cell r="C293">
            <v>6350.450801793384</v>
          </cell>
          <cell r="D293" t="str">
            <v>1.800</v>
          </cell>
        </row>
        <row r="294">
          <cell r="A294" t="str">
            <v>I-1</v>
          </cell>
          <cell r="B294">
            <v>8400.7528587910565</v>
          </cell>
          <cell r="C294">
            <v>6362.0428207282057</v>
          </cell>
          <cell r="D294" t="str">
            <v>1.930</v>
          </cell>
        </row>
        <row r="295">
          <cell r="A295" t="str">
            <v>I-21/8/2</v>
          </cell>
          <cell r="B295">
            <v>8403.0686560554768</v>
          </cell>
          <cell r="C295">
            <v>6847.1166782818109</v>
          </cell>
          <cell r="D295" t="str">
            <v>1.120</v>
          </cell>
        </row>
        <row r="296">
          <cell r="A296" t="str">
            <v>I-15/1</v>
          </cell>
          <cell r="B296">
            <v>8404.8676639785972</v>
          </cell>
          <cell r="C296">
            <v>6684.3019238638672</v>
          </cell>
          <cell r="D296" t="str">
            <v>1.770</v>
          </cell>
        </row>
        <row r="297">
          <cell r="A297" t="str">
            <v>I-39/18/1</v>
          </cell>
          <cell r="B297">
            <v>8406.4935435874522</v>
          </cell>
          <cell r="C297">
            <v>5991.6366465321471</v>
          </cell>
          <cell r="D297" t="str">
            <v>2.480</v>
          </cell>
        </row>
        <row r="298">
          <cell r="A298" t="str">
            <v>I-31/1</v>
          </cell>
          <cell r="B298">
            <v>8407.2694044952314</v>
          </cell>
          <cell r="C298">
            <v>6949.8608763828215</v>
          </cell>
          <cell r="D298" t="str">
            <v>1.170</v>
          </cell>
        </row>
        <row r="299">
          <cell r="A299" t="str">
            <v>I-9/2</v>
          </cell>
          <cell r="B299">
            <v>8410.1676484257005</v>
          </cell>
          <cell r="C299">
            <v>6508.9182777469359</v>
          </cell>
          <cell r="D299" t="str">
            <v>1.510</v>
          </cell>
        </row>
        <row r="300">
          <cell r="A300" t="str">
            <v>I-9/8/4</v>
          </cell>
          <cell r="B300">
            <v>8410.5017894097455</v>
          </cell>
          <cell r="C300">
            <v>6579.3904050322972</v>
          </cell>
          <cell r="D300" t="str">
            <v>1.600</v>
          </cell>
        </row>
        <row r="301">
          <cell r="A301" t="str">
            <v>I-39/8/4</v>
          </cell>
          <cell r="B301">
            <v>8412.0956572378018</v>
          </cell>
          <cell r="C301">
            <v>6112.5919860861059</v>
          </cell>
          <cell r="D301" t="str">
            <v>2.650</v>
          </cell>
        </row>
        <row r="302">
          <cell r="A302" t="str">
            <v>I-39/5/3/4</v>
          </cell>
          <cell r="B302">
            <v>8413.5252597612925</v>
          </cell>
          <cell r="C302">
            <v>6181.5837915313477</v>
          </cell>
          <cell r="D302" t="str">
            <v>3.080</v>
          </cell>
        </row>
        <row r="303">
          <cell r="A303" t="str">
            <v>I-39/18/2</v>
          </cell>
          <cell r="B303">
            <v>8414.7808887068277</v>
          </cell>
          <cell r="C303">
            <v>6020.4692654016208</v>
          </cell>
          <cell r="D303" t="str">
            <v>2.620</v>
          </cell>
        </row>
        <row r="304">
          <cell r="A304" t="str">
            <v>I-39/5/6</v>
          </cell>
          <cell r="B304">
            <v>8416.8228216388743</v>
          </cell>
          <cell r="C304">
            <v>6210.5042755344966</v>
          </cell>
          <cell r="D304" t="str">
            <v>3.130</v>
          </cell>
        </row>
        <row r="305">
          <cell r="A305" t="str">
            <v>I-11/2</v>
          </cell>
          <cell r="B305">
            <v>8418.1797693932785</v>
          </cell>
          <cell r="C305">
            <v>6551.2266183677275</v>
          </cell>
          <cell r="D305" t="str">
            <v>1.470</v>
          </cell>
        </row>
        <row r="306">
          <cell r="A306" t="str">
            <v>I-35/2/1</v>
          </cell>
          <cell r="B306">
            <v>8418.8395830289137</v>
          </cell>
          <cell r="C306">
            <v>6411.8277460891104</v>
          </cell>
          <cell r="D306" t="str">
            <v>1.040</v>
          </cell>
        </row>
        <row r="307">
          <cell r="A307" t="str">
            <v>I-39/17</v>
          </cell>
          <cell r="B307">
            <v>8421.5539307776617</v>
          </cell>
          <cell r="C307">
            <v>5959.2013710304027</v>
          </cell>
          <cell r="D307" t="str">
            <v>2.600</v>
          </cell>
        </row>
        <row r="308">
          <cell r="A308" t="str">
            <v>I-33</v>
          </cell>
          <cell r="B308">
            <v>8422.6667110608978</v>
          </cell>
          <cell r="C308">
            <v>6983.9416903424908</v>
          </cell>
          <cell r="D308" t="str">
            <v>1.380</v>
          </cell>
        </row>
        <row r="309">
          <cell r="A309" t="str">
            <v>I-39/18/3</v>
          </cell>
          <cell r="B309">
            <v>8423.0682338262031</v>
          </cell>
          <cell r="C309">
            <v>6049.3018842710953</v>
          </cell>
          <cell r="D309" t="str">
            <v>2.650</v>
          </cell>
        </row>
        <row r="310">
          <cell r="A310" t="str">
            <v>I-21/5</v>
          </cell>
          <cell r="B310">
            <v>8424.2603912794893</v>
          </cell>
          <cell r="C310">
            <v>6783.1610168447069</v>
          </cell>
          <cell r="D310" t="str">
            <v>1.250</v>
          </cell>
        </row>
        <row r="311">
          <cell r="A311" t="str">
            <v>I-36/6</v>
          </cell>
          <cell r="B311">
            <v>8424.3377943319447</v>
          </cell>
          <cell r="C311">
            <v>6260.421386674283</v>
          </cell>
          <cell r="D311" t="str">
            <v>1.560</v>
          </cell>
        </row>
        <row r="312">
          <cell r="A312" t="str">
            <v>I-35/5</v>
          </cell>
          <cell r="B312">
            <v>8425.749499154068</v>
          </cell>
          <cell r="C312">
            <v>6458.787188796392</v>
          </cell>
          <cell r="D312" t="str">
            <v>1.120</v>
          </cell>
        </row>
        <row r="313">
          <cell r="A313" t="str">
            <v>I-13/2</v>
          </cell>
          <cell r="B313">
            <v>8426.8602369209257</v>
          </cell>
          <cell r="C313">
            <v>6618.5453194206384</v>
          </cell>
          <cell r="D313" t="str">
            <v>1.370</v>
          </cell>
        </row>
        <row r="314">
          <cell r="A314" t="str">
            <v>I-21/7/1</v>
          </cell>
          <cell r="B314">
            <v>8428.0013088969172</v>
          </cell>
          <cell r="C314">
            <v>6815.3010597156081</v>
          </cell>
          <cell r="D314" t="str">
            <v>1.230</v>
          </cell>
        </row>
        <row r="315">
          <cell r="A315" t="str">
            <v>I-14/2</v>
          </cell>
          <cell r="B315">
            <v>8428.3918150787777</v>
          </cell>
          <cell r="C315">
            <v>6640.8680250214575</v>
          </cell>
          <cell r="D315" t="str">
            <v>1.720</v>
          </cell>
        </row>
        <row r="316">
          <cell r="A316" t="str">
            <v>I-52/6</v>
          </cell>
          <cell r="B316">
            <v>8430.6835819025073</v>
          </cell>
          <cell r="C316">
            <v>6715.156023371469</v>
          </cell>
          <cell r="D316" t="str">
            <v>1.340</v>
          </cell>
        </row>
        <row r="317">
          <cell r="A317" t="str">
            <v>I-21/8/1</v>
          </cell>
          <cell r="B317">
            <v>8432.9910737943355</v>
          </cell>
          <cell r="C317">
            <v>6842.6769241600823</v>
          </cell>
          <cell r="D317" t="str">
            <v>1.730</v>
          </cell>
        </row>
        <row r="318">
          <cell r="A318" t="str">
            <v>I-25/4</v>
          </cell>
          <cell r="B318">
            <v>8433.2700098652913</v>
          </cell>
          <cell r="C318">
            <v>6880.3200106535696</v>
          </cell>
          <cell r="D318" t="str">
            <v>1.210</v>
          </cell>
        </row>
        <row r="319">
          <cell r="A319" t="str">
            <v>I-15/2</v>
          </cell>
          <cell r="B319">
            <v>8433.9694981151351</v>
          </cell>
          <cell r="C319">
            <v>6678.1256992978942</v>
          </cell>
          <cell r="D319" t="str">
            <v>1.960</v>
          </cell>
        </row>
        <row r="320">
          <cell r="A320" t="str">
            <v>I-35</v>
          </cell>
          <cell r="B320">
            <v>8438.6300360022615</v>
          </cell>
          <cell r="C320">
            <v>6356.8888209593961</v>
          </cell>
          <cell r="D320" t="str">
            <v>1.690</v>
          </cell>
        </row>
        <row r="321">
          <cell r="A321" t="str">
            <v>I-39/10/4</v>
          </cell>
          <cell r="B321">
            <v>8439.5325543186136</v>
          </cell>
          <cell r="C321">
            <v>6069.7883809660898</v>
          </cell>
          <cell r="D321" t="str">
            <v>2.700</v>
          </cell>
        </row>
        <row r="322">
          <cell r="A322" t="str">
            <v>I-9/3</v>
          </cell>
          <cell r="B322">
            <v>8439.5874406021067</v>
          </cell>
          <cell r="C322">
            <v>6501.3389718493327</v>
          </cell>
          <cell r="D322" t="str">
            <v>1.280</v>
          </cell>
        </row>
        <row r="323">
          <cell r="A323" t="str">
            <v>I-31/2</v>
          </cell>
          <cell r="B323">
            <v>8441.8640387990235</v>
          </cell>
          <cell r="C323">
            <v>6945.043424023148</v>
          </cell>
          <cell r="D323" t="str">
            <v>1.650</v>
          </cell>
        </row>
        <row r="324">
          <cell r="A324" t="str">
            <v>I-39/5/3/3</v>
          </cell>
          <cell r="B324">
            <v>8442.5383934793153</v>
          </cell>
          <cell r="C324">
            <v>6173.9524042485446</v>
          </cell>
          <cell r="D324" t="str">
            <v>2.530</v>
          </cell>
        </row>
        <row r="325">
          <cell r="A325" t="str">
            <v>I-35/1</v>
          </cell>
          <cell r="B325">
            <v>8443.2115856863602</v>
          </cell>
          <cell r="C325">
            <v>6385.489050682002</v>
          </cell>
          <cell r="D325" t="str">
            <v>1.690</v>
          </cell>
        </row>
        <row r="326">
          <cell r="A326" t="str">
            <v>I-9/8/3</v>
          </cell>
          <cell r="B326">
            <v>8445.0122501396017</v>
          </cell>
          <cell r="C326">
            <v>6572.1370358562681</v>
          </cell>
          <cell r="D326" t="str">
            <v>1.560</v>
          </cell>
        </row>
        <row r="327">
          <cell r="A327" t="str">
            <v>I-39/5/5</v>
          </cell>
          <cell r="B327">
            <v>8445.6765313399756</v>
          </cell>
          <cell r="C327">
            <v>6202.2906626580225</v>
          </cell>
          <cell r="D327" t="str">
            <v>2.660</v>
          </cell>
        </row>
        <row r="328">
          <cell r="A328" t="str">
            <v>I-35/2</v>
          </cell>
          <cell r="B328">
            <v>8447.0156397465998</v>
          </cell>
          <cell r="C328">
            <v>6409.2357799552137</v>
          </cell>
          <cell r="D328" t="str">
            <v>1.070</v>
          </cell>
        </row>
        <row r="329">
          <cell r="A329" t="str">
            <v>I-11/3</v>
          </cell>
          <cell r="B329">
            <v>8447.538317732291</v>
          </cell>
          <cell r="C329">
            <v>6545.0560722471737</v>
          </cell>
          <cell r="D329" t="str">
            <v>1.970</v>
          </cell>
        </row>
        <row r="330">
          <cell r="A330" t="str">
            <v>I-39/16</v>
          </cell>
          <cell r="B330">
            <v>8447.5861335891659</v>
          </cell>
          <cell r="C330">
            <v>5954.5972832004563</v>
          </cell>
          <cell r="D330" t="str">
            <v>2.730</v>
          </cell>
        </row>
        <row r="331">
          <cell r="A331" t="str">
            <v>I-35/3</v>
          </cell>
          <cell r="B331">
            <v>8450.0783640920745</v>
          </cell>
          <cell r="C331">
            <v>6432.776172940914</v>
          </cell>
          <cell r="D331" t="str">
            <v>1.050</v>
          </cell>
        </row>
        <row r="332">
          <cell r="A332" t="str">
            <v>I-39/8/3</v>
          </cell>
          <cell r="B332">
            <v>8451.9774933571789</v>
          </cell>
          <cell r="C332">
            <v>6104.3569665951809</v>
          </cell>
          <cell r="D332" t="str">
            <v>2.450</v>
          </cell>
        </row>
        <row r="333">
          <cell r="A333" t="str">
            <v>I-36/5</v>
          </cell>
          <cell r="B333">
            <v>8452.8337987357954</v>
          </cell>
          <cell r="C333">
            <v>6251.8750287941311</v>
          </cell>
          <cell r="D333" t="str">
            <v>1.550</v>
          </cell>
        </row>
        <row r="334">
          <cell r="A334" t="str">
            <v>I-35/4</v>
          </cell>
          <cell r="B334">
            <v>8453.0794709127185</v>
          </cell>
          <cell r="C334">
            <v>6455.8429677226459</v>
          </cell>
          <cell r="D334" t="str">
            <v>1.130</v>
          </cell>
        </row>
        <row r="335">
          <cell r="A335" t="str">
            <v>I-21/6</v>
          </cell>
          <cell r="B335">
            <v>8453.7589337871468</v>
          </cell>
          <cell r="C335">
            <v>6779.9446780147155</v>
          </cell>
          <cell r="D335" t="str">
            <v>1.480</v>
          </cell>
        </row>
        <row r="336">
          <cell r="A336" t="str">
            <v>I-39/16/1</v>
          </cell>
          <cell r="B336">
            <v>8453.9670789055199</v>
          </cell>
          <cell r="C336">
            <v>5983.8389993640612</v>
          </cell>
          <cell r="D336" t="str">
            <v>2.760</v>
          </cell>
        </row>
        <row r="337">
          <cell r="A337" t="str">
            <v>I-34</v>
          </cell>
          <cell r="B337">
            <v>8455.2945675881292</v>
          </cell>
          <cell r="C337">
            <v>6979.5275206903634</v>
          </cell>
          <cell r="D337" t="str">
            <v>1.540</v>
          </cell>
        </row>
        <row r="338">
          <cell r="A338" t="str">
            <v>I-13/3</v>
          </cell>
          <cell r="B338">
            <v>8456.1684955221299</v>
          </cell>
          <cell r="C338">
            <v>6613.4376313169205</v>
          </cell>
          <cell r="D338" t="str">
            <v>1.460</v>
          </cell>
        </row>
        <row r="339">
          <cell r="A339" t="str">
            <v>I-9/4</v>
          </cell>
          <cell r="B339">
            <v>8457.2437301620939</v>
          </cell>
          <cell r="C339">
            <v>6496.7902510837548</v>
          </cell>
          <cell r="D339" t="str">
            <v>1.220</v>
          </cell>
        </row>
        <row r="340">
          <cell r="A340" t="str">
            <v>I-21/7</v>
          </cell>
          <cell r="B340">
            <v>8458.4146819025882</v>
          </cell>
          <cell r="C340">
            <v>6810.4717785967114</v>
          </cell>
          <cell r="D340" t="str">
            <v>1.220</v>
          </cell>
        </row>
        <row r="341">
          <cell r="A341" t="str">
            <v>I-14/3</v>
          </cell>
          <cell r="B341">
            <v>8459.431244120824</v>
          </cell>
          <cell r="C341">
            <v>6635.8603911291448</v>
          </cell>
          <cell r="D341" t="str">
            <v>1.720</v>
          </cell>
        </row>
        <row r="342">
          <cell r="A342" t="str">
            <v>I-39/16/2</v>
          </cell>
          <cell r="B342">
            <v>8460.1743189356257</v>
          </cell>
          <cell r="C342">
            <v>6011.3434969847476</v>
          </cell>
          <cell r="D342" t="str">
            <v>2.750</v>
          </cell>
        </row>
        <row r="343">
          <cell r="A343" t="str">
            <v>I-15/3</v>
          </cell>
          <cell r="B343">
            <v>8462.0864922877317</v>
          </cell>
          <cell r="C343">
            <v>6672.1584853650766</v>
          </cell>
          <cell r="D343" t="str">
            <v>1.870</v>
          </cell>
        </row>
        <row r="344">
          <cell r="A344" t="str">
            <v>I-21/8</v>
          </cell>
          <cell r="B344">
            <v>8462.5608985617237</v>
          </cell>
          <cell r="C344">
            <v>6838.4158546668823</v>
          </cell>
          <cell r="D344" t="str">
            <v>1.420</v>
          </cell>
        </row>
        <row r="345">
          <cell r="A345" t="str">
            <v>I-35A</v>
          </cell>
          <cell r="B345">
            <v>8464.9768293281395</v>
          </cell>
          <cell r="C345">
            <v>6353.3026576166349</v>
          </cell>
          <cell r="D345" t="str">
            <v>1.580</v>
          </cell>
        </row>
        <row r="346">
          <cell r="A346" t="str">
            <v>I-39/16/3</v>
          </cell>
          <cell r="B346">
            <v>8465.883282146493</v>
          </cell>
          <cell r="C346">
            <v>6037.0789018850001</v>
          </cell>
          <cell r="D346" t="str">
            <v>2.670</v>
          </cell>
        </row>
        <row r="347">
          <cell r="A347" t="str">
            <v>I-21/9</v>
          </cell>
          <cell r="B347">
            <v>8468.0079139262798</v>
          </cell>
          <cell r="C347">
            <v>6875.1240566526021</v>
          </cell>
          <cell r="D347" t="str">
            <v>1.650</v>
          </cell>
        </row>
        <row r="348">
          <cell r="A348" t="str">
            <v>I-52/5</v>
          </cell>
          <cell r="B348">
            <v>8470.4412300000004</v>
          </cell>
          <cell r="C348">
            <v>6710.7595000000001</v>
          </cell>
          <cell r="D348" t="str">
            <v>1.570</v>
          </cell>
        </row>
        <row r="349">
          <cell r="A349" t="str">
            <v>I-39/10/3</v>
          </cell>
          <cell r="B349">
            <v>8471.5029584117437</v>
          </cell>
          <cell r="C349">
            <v>6062.9889734862882</v>
          </cell>
          <cell r="D349" t="str">
            <v>2.650</v>
          </cell>
        </row>
        <row r="350">
          <cell r="A350" t="str">
            <v>I-21/10</v>
          </cell>
          <cell r="B350">
            <v>8471.5137911708298</v>
          </cell>
          <cell r="C350">
            <v>6898.7552755617653</v>
          </cell>
          <cell r="D350" t="str">
            <v>1.530</v>
          </cell>
        </row>
        <row r="351">
          <cell r="A351" t="str">
            <v>I-39/5/3/2</v>
          </cell>
          <cell r="B351">
            <v>8471.5515271973381</v>
          </cell>
          <cell r="C351">
            <v>6166.3210169657405</v>
          </cell>
          <cell r="D351" t="str">
            <v>2.340</v>
          </cell>
        </row>
        <row r="352">
          <cell r="A352" t="str">
            <v>I-9/8/2</v>
          </cell>
          <cell r="B352">
            <v>8474.3707984786142</v>
          </cell>
          <cell r="C352">
            <v>6565.9664897357143</v>
          </cell>
          <cell r="D352" t="str">
            <v>1.560</v>
          </cell>
        </row>
        <row r="353">
          <cell r="A353" t="str">
            <v>I-39/5/4</v>
          </cell>
          <cell r="B353">
            <v>8474.5302410410768</v>
          </cell>
          <cell r="C353">
            <v>6194.0770497815474</v>
          </cell>
          <cell r="D353" t="str">
            <v>2.570</v>
          </cell>
        </row>
        <row r="354">
          <cell r="A354" t="str">
            <v>I-11/4</v>
          </cell>
          <cell r="B354">
            <v>8476.8968660713017</v>
          </cell>
          <cell r="C354">
            <v>6538.8855261266199</v>
          </cell>
          <cell r="D354" t="str">
            <v>1.870</v>
          </cell>
        </row>
        <row r="355">
          <cell r="A355" t="str">
            <v>I-21/11</v>
          </cell>
          <cell r="B355">
            <v>8477.6413857024709</v>
          </cell>
          <cell r="C355">
            <v>6940.0531578955579</v>
          </cell>
          <cell r="D355" t="str">
            <v>1.750</v>
          </cell>
        </row>
        <row r="356">
          <cell r="A356" t="str">
            <v>I-39/15</v>
          </cell>
          <cell r="B356">
            <v>8478.2354705178041</v>
          </cell>
          <cell r="C356">
            <v>5949.1766032767919</v>
          </cell>
          <cell r="D356" t="str">
            <v>2.830</v>
          </cell>
        </row>
        <row r="357">
          <cell r="A357" t="str">
            <v>I-54/6</v>
          </cell>
          <cell r="B357">
            <v>8479.7300129474315</v>
          </cell>
          <cell r="C357">
            <v>6777.1129519950882</v>
          </cell>
          <cell r="D357" t="str">
            <v>1.810</v>
          </cell>
        </row>
        <row r="358">
          <cell r="A358" t="str">
            <v>I-36/4</v>
          </cell>
          <cell r="B358">
            <v>8481.8087275834114</v>
          </cell>
          <cell r="C358">
            <v>6243.1850346470846</v>
          </cell>
          <cell r="D358" t="str">
            <v>1.610</v>
          </cell>
        </row>
        <row r="359">
          <cell r="A359" t="str">
            <v>I-21/12</v>
          </cell>
          <cell r="B359">
            <v>8482.9617522119806</v>
          </cell>
          <cell r="C359">
            <v>6975.9106006404681</v>
          </cell>
          <cell r="D359" t="str">
            <v>1.830</v>
          </cell>
        </row>
        <row r="360">
          <cell r="A360" t="str">
            <v>I-9/5</v>
          </cell>
          <cell r="B360">
            <v>8483.8401587604167</v>
          </cell>
          <cell r="C360">
            <v>6492.1348481428322</v>
          </cell>
          <cell r="D360" t="str">
            <v>1.260</v>
          </cell>
        </row>
        <row r="361">
          <cell r="A361" t="str">
            <v>I-13/4</v>
          </cell>
          <cell r="B361">
            <v>8485.9693298981474</v>
          </cell>
          <cell r="C361">
            <v>6608.2440997156618</v>
          </cell>
          <cell r="D361" t="str">
            <v>1.610</v>
          </cell>
        </row>
        <row r="362">
          <cell r="A362" t="str">
            <v>I-55/6</v>
          </cell>
          <cell r="B362">
            <v>8487.0495508704826</v>
          </cell>
          <cell r="C362">
            <v>6806.1704726681555</v>
          </cell>
          <cell r="D362" t="str">
            <v>1.080</v>
          </cell>
        </row>
        <row r="363">
          <cell r="A363" t="str">
            <v>I-14/4</v>
          </cell>
          <cell r="B363">
            <v>8489.0482865668291</v>
          </cell>
          <cell r="C363">
            <v>6631.0822328279164</v>
          </cell>
          <cell r="D363" t="str">
            <v>2.020</v>
          </cell>
        </row>
        <row r="364">
          <cell r="A364" t="str">
            <v>I-39/8/2</v>
          </cell>
          <cell r="B364">
            <v>8491.9211424072837</v>
          </cell>
          <cell r="C364">
            <v>6096.1091836324886</v>
          </cell>
          <cell r="D364" t="str">
            <v>2.300</v>
          </cell>
        </row>
        <row r="365">
          <cell r="A365" t="str">
            <v>I-15/4</v>
          </cell>
          <cell r="B365">
            <v>8492.9068260723307</v>
          </cell>
          <cell r="C365">
            <v>6665.6175470256294</v>
          </cell>
          <cell r="D365" t="str">
            <v>1.700</v>
          </cell>
        </row>
        <row r="366">
          <cell r="A366" t="str">
            <v>I-39/10/2</v>
          </cell>
          <cell r="B366">
            <v>8494.9777614397535</v>
          </cell>
          <cell r="C366">
            <v>6056.5479008420616</v>
          </cell>
          <cell r="D366" t="str">
            <v>2.780</v>
          </cell>
        </row>
        <row r="367">
          <cell r="A367" t="str">
            <v>I-58/8</v>
          </cell>
          <cell r="B367">
            <v>8495.7541651531319</v>
          </cell>
          <cell r="C367">
            <v>6830.7674827483434</v>
          </cell>
          <cell r="D367">
            <v>1.8</v>
          </cell>
        </row>
        <row r="368">
          <cell r="A368" t="str">
            <v>I-39/7/2</v>
          </cell>
          <cell r="B368">
            <v>8497.1301979339587</v>
          </cell>
          <cell r="C368">
            <v>6137.9232104432904</v>
          </cell>
          <cell r="D368" t="str">
            <v>2.226</v>
          </cell>
        </row>
        <row r="369">
          <cell r="A369" t="str">
            <v>I-37/2/2</v>
          </cell>
          <cell r="B369">
            <v>8497.9965853449921</v>
          </cell>
          <cell r="C369">
            <v>6404.5256775199387</v>
          </cell>
          <cell r="D369" t="str">
            <v>1.410</v>
          </cell>
        </row>
        <row r="370">
          <cell r="A370" t="str">
            <v>I-35B</v>
          </cell>
          <cell r="B370">
            <v>8499.8002605978418</v>
          </cell>
          <cell r="C370">
            <v>6348.5635786270223</v>
          </cell>
          <cell r="D370" t="str">
            <v>1.630</v>
          </cell>
        </row>
        <row r="371">
          <cell r="A371" t="str">
            <v>I-39/5/3/1</v>
          </cell>
          <cell r="B371">
            <v>8500.8890783454317</v>
          </cell>
          <cell r="C371">
            <v>6158.6042974649763</v>
          </cell>
          <cell r="D371" t="str">
            <v>1.230</v>
          </cell>
        </row>
        <row r="372">
          <cell r="A372" t="str">
            <v>I-58/7</v>
          </cell>
          <cell r="B372">
            <v>8501.5782335502481</v>
          </cell>
          <cell r="C372">
            <v>6867.5290640930207</v>
          </cell>
          <cell r="D372">
            <v>1.75</v>
          </cell>
        </row>
        <row r="373">
          <cell r="A373" t="str">
            <v>I-9/8/1</v>
          </cell>
          <cell r="B373">
            <v>8503.7293468176267</v>
          </cell>
          <cell r="C373">
            <v>6559.7959436151605</v>
          </cell>
          <cell r="D373" t="str">
            <v>1.610</v>
          </cell>
        </row>
        <row r="374">
          <cell r="A374" t="str">
            <v>I-37/2/3</v>
          </cell>
          <cell r="B374">
            <v>8503.9240830316212</v>
          </cell>
          <cell r="C374">
            <v>6447.0844581537167</v>
          </cell>
          <cell r="D374" t="str">
            <v>1.190</v>
          </cell>
        </row>
        <row r="375">
          <cell r="A375" t="str">
            <v>I-11/5</v>
          </cell>
          <cell r="B375">
            <v>8503.9343051445612</v>
          </cell>
          <cell r="C375">
            <v>6533.2028280975255</v>
          </cell>
          <cell r="D375" t="str">
            <v>1.570</v>
          </cell>
        </row>
        <row r="376">
          <cell r="A376" t="str">
            <v>I-39/5/3</v>
          </cell>
          <cell r="B376">
            <v>8506.1485701624915</v>
          </cell>
          <cell r="C376">
            <v>6185.0764492385142</v>
          </cell>
          <cell r="D376" t="str">
            <v>2.660</v>
          </cell>
        </row>
        <row r="377">
          <cell r="A377" t="str">
            <v>I-39/14</v>
          </cell>
          <cell r="B377">
            <v>8506.6691927287084</v>
          </cell>
          <cell r="C377">
            <v>5944.1477797331509</v>
          </cell>
          <cell r="D377" t="str">
            <v>2.750</v>
          </cell>
        </row>
        <row r="378">
          <cell r="A378" t="str">
            <v>I-58/6</v>
          </cell>
          <cell r="B378">
            <v>8506.7270835996733</v>
          </cell>
          <cell r="C378">
            <v>6900.0286600828758</v>
          </cell>
          <cell r="D378" t="str">
            <v>1.550</v>
          </cell>
        </row>
        <row r="379">
          <cell r="A379" t="str">
            <v>I-52/4</v>
          </cell>
          <cell r="B379">
            <v>8508.4468395280728</v>
          </cell>
          <cell r="C379">
            <v>6706.4507507093758</v>
          </cell>
          <cell r="D379" t="str">
            <v>1.710</v>
          </cell>
        </row>
        <row r="380">
          <cell r="A380" t="str">
            <v>I-13/5</v>
          </cell>
          <cell r="B380">
            <v>8508.6438113699442</v>
          </cell>
          <cell r="C380">
            <v>6604.2925111601162</v>
          </cell>
          <cell r="D380" t="str">
            <v>1.660</v>
          </cell>
        </row>
        <row r="381">
          <cell r="A381" t="str">
            <v>I-36/3</v>
          </cell>
          <cell r="B381">
            <v>8510.5439260264429</v>
          </cell>
          <cell r="C381">
            <v>6234.5659762776158</v>
          </cell>
          <cell r="D381" t="str">
            <v>1.720</v>
          </cell>
        </row>
        <row r="382">
          <cell r="A382" t="str">
            <v>I-59/5</v>
          </cell>
          <cell r="B382">
            <v>8512.2168194948008</v>
          </cell>
          <cell r="C382">
            <v>6935.4785796244187</v>
          </cell>
          <cell r="D382" t="str">
            <v>1.470</v>
          </cell>
        </row>
        <row r="383">
          <cell r="A383" t="str">
            <v>I-14/5</v>
          </cell>
          <cell r="B383">
            <v>8512.4922762924834</v>
          </cell>
          <cell r="C383">
            <v>6627.2999816350166</v>
          </cell>
          <cell r="D383" t="str">
            <v>1.900</v>
          </cell>
        </row>
        <row r="384">
          <cell r="A384" t="str">
            <v>I-39/14/1</v>
          </cell>
          <cell r="B384">
            <v>8512.9863837091798</v>
          </cell>
          <cell r="C384">
            <v>5985.3542208267554</v>
          </cell>
          <cell r="D384" t="str">
            <v>2.730</v>
          </cell>
        </row>
        <row r="385">
          <cell r="A385" t="str">
            <v>I-54/5</v>
          </cell>
          <cell r="B385">
            <v>8513.450113545392</v>
          </cell>
          <cell r="C385">
            <v>6771.3940046896896</v>
          </cell>
          <cell r="D385" t="str">
            <v>1.850</v>
          </cell>
        </row>
        <row r="386">
          <cell r="A386" t="str">
            <v>I-15/5</v>
          </cell>
          <cell r="B386">
            <v>8514.1805519746649</v>
          </cell>
          <cell r="C386">
            <v>6661.1026663513967</v>
          </cell>
          <cell r="D386" t="str">
            <v>1.770</v>
          </cell>
        </row>
        <row r="387">
          <cell r="A387" t="str">
            <v>I-36/2</v>
          </cell>
          <cell r="B387">
            <v>8516.1254194991652</v>
          </cell>
          <cell r="C387">
            <v>6270.7265958915968</v>
          </cell>
          <cell r="D387" t="str">
            <v>1.750</v>
          </cell>
        </row>
        <row r="388">
          <cell r="A388" t="str">
            <v>I-55/5</v>
          </cell>
          <cell r="B388">
            <v>8516.944267518189</v>
          </cell>
          <cell r="C388">
            <v>6801.5478742048017</v>
          </cell>
          <cell r="D388" t="str">
            <v>1.720</v>
          </cell>
        </row>
        <row r="389">
          <cell r="A389" t="str">
            <v>I-61/5</v>
          </cell>
          <cell r="B389">
            <v>8517.8173594627551</v>
          </cell>
          <cell r="C389">
            <v>6970.0305986723233</v>
          </cell>
          <cell r="D389" t="str">
            <v>1.810</v>
          </cell>
        </row>
        <row r="390">
          <cell r="A390" t="str">
            <v>I-37/2/1</v>
          </cell>
          <cell r="B390">
            <v>8518.1122166464011</v>
          </cell>
          <cell r="C390">
            <v>6404.1199723746267</v>
          </cell>
          <cell r="D390" t="str">
            <v>1.340</v>
          </cell>
        </row>
        <row r="391">
          <cell r="A391" t="str">
            <v>I-39/14/2</v>
          </cell>
          <cell r="B391">
            <v>8518.6976008613947</v>
          </cell>
          <cell r="C391">
            <v>6022.60795177822</v>
          </cell>
          <cell r="D391" t="str">
            <v>2.860</v>
          </cell>
        </row>
        <row r="392">
          <cell r="A392" t="str">
            <v>I-9/6</v>
          </cell>
          <cell r="B392">
            <v>8520.4259953826386</v>
          </cell>
          <cell r="C392">
            <v>6485.8644227511895</v>
          </cell>
          <cell r="D392" t="str">
            <v>1.160</v>
          </cell>
        </row>
        <row r="393">
          <cell r="A393" t="str">
            <v>I-36/1</v>
          </cell>
          <cell r="B393">
            <v>8521.3762564935769</v>
          </cell>
          <cell r="C393">
            <v>6303.9982647321185</v>
          </cell>
          <cell r="D393" t="str">
            <v>1.700</v>
          </cell>
        </row>
        <row r="394">
          <cell r="A394" t="str">
            <v>I-39/10/1</v>
          </cell>
          <cell r="B394">
            <v>8522.8527215938902</v>
          </cell>
          <cell r="C394">
            <v>6048.8914114265017</v>
          </cell>
          <cell r="D394" t="str">
            <v>2.650</v>
          </cell>
        </row>
        <row r="395">
          <cell r="A395" t="str">
            <v>I-37/2/1/1</v>
          </cell>
          <cell r="B395">
            <v>8523.6563854094857</v>
          </cell>
          <cell r="C395">
            <v>6444.3231140923563</v>
          </cell>
          <cell r="D395" t="str">
            <v>1.090</v>
          </cell>
        </row>
        <row r="396">
          <cell r="A396" t="str">
            <v>I-9/7</v>
          </cell>
          <cell r="B396">
            <v>8527.0510528171144</v>
          </cell>
          <cell r="C396">
            <v>6528.344176504007</v>
          </cell>
          <cell r="D396" t="str">
            <v>1.550</v>
          </cell>
        </row>
        <row r="397">
          <cell r="A397" t="str">
            <v>I-36</v>
          </cell>
          <cell r="B397">
            <v>8527.8082053651015</v>
          </cell>
          <cell r="C397">
            <v>6344.753990548852</v>
          </cell>
          <cell r="D397" t="str">
            <v>1.550</v>
          </cell>
        </row>
        <row r="398">
          <cell r="A398" t="str">
            <v>I-39/8/1</v>
          </cell>
          <cell r="B398">
            <v>8529.6798324631363</v>
          </cell>
          <cell r="C398">
            <v>6088.3125629445385</v>
          </cell>
          <cell r="D398" t="str">
            <v>2.090</v>
          </cell>
        </row>
        <row r="399">
          <cell r="A399" t="str">
            <v>I-39/13/1</v>
          </cell>
          <cell r="B399">
            <v>8530.6003199592542</v>
          </cell>
          <cell r="C399">
            <v>5901.8559925615764</v>
          </cell>
          <cell r="D399" t="str">
            <v>2.330</v>
          </cell>
        </row>
        <row r="400">
          <cell r="A400" t="str">
            <v>I-39/5/2</v>
          </cell>
          <cell r="B400">
            <v>8532.2376604432775</v>
          </cell>
          <cell r="C400">
            <v>6177.6498240285973</v>
          </cell>
          <cell r="D400" t="str">
            <v>2.550</v>
          </cell>
        </row>
        <row r="401">
          <cell r="A401" t="str">
            <v>I-9/8</v>
          </cell>
          <cell r="B401">
            <v>8533.202399907299</v>
          </cell>
          <cell r="C401">
            <v>6553.4749318940458</v>
          </cell>
          <cell r="D401" t="str">
            <v>1.740</v>
          </cell>
        </row>
        <row r="402">
          <cell r="A402" t="str">
            <v>I-9/9</v>
          </cell>
          <cell r="B402">
            <v>8534.8323127642761</v>
          </cell>
          <cell r="C402">
            <v>6579.4690359461183</v>
          </cell>
          <cell r="D402" t="str">
            <v>1.790</v>
          </cell>
        </row>
        <row r="403">
          <cell r="A403" t="str">
            <v>I-39/7/1</v>
          </cell>
          <cell r="B403">
            <v>8535.7253760695276</v>
          </cell>
          <cell r="C403">
            <v>6127.3941933257538</v>
          </cell>
          <cell r="D403" t="str">
            <v>2.220</v>
          </cell>
        </row>
        <row r="404">
          <cell r="A404" t="str">
            <v>I-9/11</v>
          </cell>
          <cell r="B404">
            <v>8535.8650431322385</v>
          </cell>
          <cell r="C404">
            <v>6623.529220928519</v>
          </cell>
          <cell r="D404" t="str">
            <v>1.700</v>
          </cell>
        </row>
        <row r="405">
          <cell r="A405" t="str">
            <v>I-9/10</v>
          </cell>
          <cell r="B405">
            <v>8535.9657710413776</v>
          </cell>
          <cell r="C405">
            <v>6599.5309847152021</v>
          </cell>
          <cell r="D405" t="str">
            <v>1.810</v>
          </cell>
        </row>
        <row r="406">
          <cell r="A406" t="str">
            <v>I-9/12</v>
          </cell>
          <cell r="B406">
            <v>8536.0623331247807</v>
          </cell>
          <cell r="C406">
            <v>6633.4877313671786</v>
          </cell>
          <cell r="D406" t="str">
            <v>1.590</v>
          </cell>
        </row>
        <row r="407">
          <cell r="A407" t="str">
            <v>I-58/5</v>
          </cell>
          <cell r="B407">
            <v>8536.5283629986043</v>
          </cell>
          <cell r="C407">
            <v>6895.6351661240396</v>
          </cell>
          <cell r="D407" t="str">
            <v>1.530</v>
          </cell>
        </row>
        <row r="408">
          <cell r="A408" t="str">
            <v>I-39/13</v>
          </cell>
          <cell r="B408">
            <v>8537.1954399508049</v>
          </cell>
          <cell r="C408">
            <v>5938.7488696083765</v>
          </cell>
          <cell r="D408" t="str">
            <v>2.270</v>
          </cell>
        </row>
        <row r="409">
          <cell r="A409" t="str">
            <v>I-39/4/2</v>
          </cell>
          <cell r="B409">
            <v>8537.5720345610243</v>
          </cell>
          <cell r="C409">
            <v>6223.1550945348363</v>
          </cell>
          <cell r="D409" t="str">
            <v>1.720</v>
          </cell>
        </row>
        <row r="410">
          <cell r="A410" t="str">
            <v>I-52/3</v>
          </cell>
          <cell r="B410">
            <v>8541.9396605522015</v>
          </cell>
          <cell r="C410">
            <v>6702.6536225848513</v>
          </cell>
          <cell r="D410" t="str">
            <v>1.710</v>
          </cell>
        </row>
        <row r="411">
          <cell r="A411" t="str">
            <v>I-54/4</v>
          </cell>
          <cell r="B411">
            <v>8543.0277388574068</v>
          </cell>
          <cell r="C411">
            <v>6766.3776234340385</v>
          </cell>
          <cell r="D411" t="str">
            <v>1.730</v>
          </cell>
        </row>
        <row r="412">
          <cell r="A412" t="str">
            <v>I-39/12</v>
          </cell>
          <cell r="B412">
            <v>8544.4518024512636</v>
          </cell>
          <cell r="C412">
            <v>5979.3407147725702</v>
          </cell>
          <cell r="D412" t="str">
            <v>2.500</v>
          </cell>
        </row>
        <row r="413">
          <cell r="A413" t="str">
            <v>I-59/4</v>
          </cell>
          <cell r="B413">
            <v>8546.2501293737623</v>
          </cell>
          <cell r="C413">
            <v>6930.8515654517487</v>
          </cell>
          <cell r="D413" t="str">
            <v>1.420</v>
          </cell>
        </row>
        <row r="414">
          <cell r="A414" t="str">
            <v>I-55/4</v>
          </cell>
          <cell r="B414">
            <v>8546.3448566179959</v>
          </cell>
          <cell r="C414">
            <v>6797.0016823276183</v>
          </cell>
          <cell r="D414" t="str">
            <v>1.860</v>
          </cell>
        </row>
        <row r="415">
          <cell r="A415" t="str">
            <v>I-44/3</v>
          </cell>
          <cell r="B415">
            <v>8548.5715217561556</v>
          </cell>
          <cell r="C415">
            <v>6481.0405772544755</v>
          </cell>
          <cell r="D415" t="str">
            <v>1.090</v>
          </cell>
        </row>
        <row r="416">
          <cell r="A416" t="str">
            <v>I-39/11</v>
          </cell>
          <cell r="B416">
            <v>8550.8325997056454</v>
          </cell>
          <cell r="C416">
            <v>6015.0346777130399</v>
          </cell>
          <cell r="D416" t="str">
            <v>2.550</v>
          </cell>
        </row>
        <row r="417">
          <cell r="A417" t="str">
            <v>I-61/4</v>
          </cell>
          <cell r="B417">
            <v>8552.9768239812474</v>
          </cell>
          <cell r="C417">
            <v>6965.5323024382087</v>
          </cell>
          <cell r="D417" t="str">
            <v>1.660</v>
          </cell>
        </row>
        <row r="418">
          <cell r="A418" t="str">
            <v>I-37</v>
          </cell>
          <cell r="B418">
            <v>8553.5707876254783</v>
          </cell>
          <cell r="C418">
            <v>6341.2483728746947</v>
          </cell>
          <cell r="D418" t="str">
            <v>1.730</v>
          </cell>
        </row>
        <row r="419">
          <cell r="A419" t="str">
            <v>I-39/10</v>
          </cell>
          <cell r="B419">
            <v>8556.5462287586724</v>
          </cell>
          <cell r="C419">
            <v>6039.8906781265505</v>
          </cell>
          <cell r="D419" t="str">
            <v>2.300</v>
          </cell>
        </row>
        <row r="420">
          <cell r="A420" t="str">
            <v>I-37/1</v>
          </cell>
          <cell r="B420">
            <v>8557.7344310061708</v>
          </cell>
          <cell r="C420">
            <v>6370.8318090983394</v>
          </cell>
          <cell r="D420" t="str">
            <v>1.780</v>
          </cell>
        </row>
        <row r="421">
          <cell r="A421" t="str">
            <v>I-46/3</v>
          </cell>
          <cell r="B421">
            <v>8558.8435293093298</v>
          </cell>
          <cell r="C421">
            <v>6533.0001023287587</v>
          </cell>
          <cell r="D421" t="str">
            <v>1.440</v>
          </cell>
        </row>
        <row r="422">
          <cell r="A422" t="str">
            <v>I-39/5/1</v>
          </cell>
          <cell r="B422">
            <v>8561.0913701443787</v>
          </cell>
          <cell r="C422">
            <v>6169.4362111521232</v>
          </cell>
          <cell r="D422" t="str">
            <v>2.370</v>
          </cell>
        </row>
        <row r="423">
          <cell r="A423" t="str">
            <v>I-37/2</v>
          </cell>
          <cell r="B423">
            <v>8561.1141247963569</v>
          </cell>
          <cell r="C423">
            <v>6394.8451422673215</v>
          </cell>
          <cell r="D423" t="str">
            <v>1.760</v>
          </cell>
        </row>
        <row r="424">
          <cell r="A424" t="str">
            <v>I-39/9</v>
          </cell>
          <cell r="B424">
            <v>8564.1959384444745</v>
          </cell>
          <cell r="C424">
            <v>6073.0189431237241</v>
          </cell>
          <cell r="D424" t="str">
            <v>1.960</v>
          </cell>
        </row>
        <row r="425">
          <cell r="A425" t="str">
            <v>I-9/13</v>
          </cell>
          <cell r="B425">
            <v>8564.4935523419863</v>
          </cell>
          <cell r="C425">
            <v>6629.2094517215346</v>
          </cell>
          <cell r="D425" t="str">
            <v>1.100</v>
          </cell>
        </row>
        <row r="426">
          <cell r="A426" t="str">
            <v>I-39/8</v>
          </cell>
          <cell r="B426">
            <v>8565.9958701352516</v>
          </cell>
          <cell r="C426">
            <v>6080.8138290054121</v>
          </cell>
          <cell r="D426" t="str">
            <v>1.940</v>
          </cell>
        </row>
        <row r="427">
          <cell r="A427" t="str">
            <v>I-39/4/1</v>
          </cell>
          <cell r="B427">
            <v>8566.0042114819935</v>
          </cell>
          <cell r="C427">
            <v>6214.3987359575176</v>
          </cell>
          <cell r="D427" t="str">
            <v>1.790</v>
          </cell>
        </row>
        <row r="428">
          <cell r="A428" t="str">
            <v>I-58/4</v>
          </cell>
          <cell r="B428">
            <v>8566.2254640459287</v>
          </cell>
          <cell r="C428">
            <v>6891.3828503567192</v>
          </cell>
          <cell r="D428" t="str">
            <v>1.540</v>
          </cell>
        </row>
        <row r="429">
          <cell r="A429" t="str">
            <v>I-37/3</v>
          </cell>
          <cell r="B429">
            <v>8566.514666419851</v>
          </cell>
          <cell r="C429">
            <v>6433.2169633105423</v>
          </cell>
          <cell r="D429" t="str">
            <v>1.420</v>
          </cell>
        </row>
        <row r="430">
          <cell r="A430" t="str">
            <v>I-54/3</v>
          </cell>
          <cell r="B430">
            <v>8572.3588839584863</v>
          </cell>
          <cell r="C430">
            <v>6761.4030453555179</v>
          </cell>
          <cell r="D430" t="str">
            <v>1.280</v>
          </cell>
        </row>
        <row r="431">
          <cell r="A431" t="str">
            <v>I-44/2</v>
          </cell>
          <cell r="B431">
            <v>8572.6643154298254</v>
          </cell>
          <cell r="C431">
            <v>6476.9113272726609</v>
          </cell>
          <cell r="D431" t="str">
            <v>1.290</v>
          </cell>
        </row>
        <row r="432">
          <cell r="A432" t="str">
            <v>I-39/7</v>
          </cell>
          <cell r="B432">
            <v>8574.3205542050964</v>
          </cell>
          <cell r="C432">
            <v>6116.8651762082181</v>
          </cell>
          <cell r="D432" t="str">
            <v>1.880</v>
          </cell>
        </row>
        <row r="433">
          <cell r="A433" t="str">
            <v>I-55/3</v>
          </cell>
          <cell r="B433">
            <v>8575.9925094917544</v>
          </cell>
          <cell r="C433">
            <v>6792.4172871573492</v>
          </cell>
          <cell r="D433" t="str">
            <v>1.830</v>
          </cell>
        </row>
        <row r="434">
          <cell r="A434" t="str">
            <v>I-52/2</v>
          </cell>
          <cell r="B434">
            <v>8577.6880902272078</v>
          </cell>
          <cell r="C434">
            <v>6698.6007729419753</v>
          </cell>
          <cell r="D434" t="str">
            <v>1.760</v>
          </cell>
        </row>
        <row r="435">
          <cell r="A435" t="str">
            <v>I-59/3</v>
          </cell>
          <cell r="B435">
            <v>8579.9449036106944</v>
          </cell>
          <cell r="C435">
            <v>6926.2705770467555</v>
          </cell>
          <cell r="D435" t="str">
            <v>1.540</v>
          </cell>
        </row>
        <row r="436">
          <cell r="A436" t="str">
            <v>I-39/6</v>
          </cell>
          <cell r="B436">
            <v>8580.0286771321935</v>
          </cell>
          <cell r="C436">
            <v>6141.5850958825986</v>
          </cell>
          <cell r="D436" t="str">
            <v>1.800</v>
          </cell>
        </row>
        <row r="437">
          <cell r="A437" t="str">
            <v>I-39/5</v>
          </cell>
          <cell r="B437">
            <v>8584.8951528884118</v>
          </cell>
          <cell r="C437">
            <v>6162.6601307631345</v>
          </cell>
          <cell r="D437" t="str">
            <v>1.700</v>
          </cell>
        </row>
        <row r="438">
          <cell r="A438" t="str">
            <v>I-61/3</v>
          </cell>
          <cell r="B438">
            <v>8585.3936039164673</v>
          </cell>
          <cell r="C438">
            <v>6961.3849048284419</v>
          </cell>
          <cell r="D438" t="str">
            <v>1.650</v>
          </cell>
        </row>
        <row r="439">
          <cell r="A439" t="str">
            <v>I-46/2</v>
          </cell>
          <cell r="B439">
            <v>8588.2231919627648</v>
          </cell>
          <cell r="C439">
            <v>6526.9308830733316</v>
          </cell>
          <cell r="D439" t="str">
            <v>1.790</v>
          </cell>
        </row>
        <row r="440">
          <cell r="A440" t="str">
            <v>I-38</v>
          </cell>
          <cell r="B440">
            <v>8592.8477403072338</v>
          </cell>
          <cell r="C440">
            <v>6335.9008587269645</v>
          </cell>
          <cell r="D440" t="str">
            <v>1.730</v>
          </cell>
        </row>
        <row r="441">
          <cell r="A441" t="str">
            <v>I-9/14</v>
          </cell>
          <cell r="B441">
            <v>8593.1689947308878</v>
          </cell>
          <cell r="C441">
            <v>6624.8914789874016</v>
          </cell>
          <cell r="D441" t="str">
            <v>1.010</v>
          </cell>
        </row>
        <row r="442">
          <cell r="A442" t="str">
            <v>I-39/4</v>
          </cell>
          <cell r="B442">
            <v>8594.7947771876843</v>
          </cell>
          <cell r="C442">
            <v>6205.5320031124174</v>
          </cell>
          <cell r="D442" t="str">
            <v>1.800</v>
          </cell>
        </row>
        <row r="443">
          <cell r="A443" t="str">
            <v>I-54/2</v>
          </cell>
          <cell r="B443">
            <v>8595.0350633643648</v>
          </cell>
          <cell r="C443">
            <v>6757.5571530595189</v>
          </cell>
          <cell r="D443" t="str">
            <v>1.290</v>
          </cell>
        </row>
        <row r="444">
          <cell r="A444" t="str">
            <v>I-58/3</v>
          </cell>
          <cell r="B444">
            <v>8595.9225650932531</v>
          </cell>
          <cell r="C444">
            <v>6887.1305345893998</v>
          </cell>
          <cell r="D444" t="str">
            <v>1.820</v>
          </cell>
        </row>
        <row r="445">
          <cell r="A445" t="str">
            <v>I-37/4</v>
          </cell>
          <cell r="B445">
            <v>8598.2735442036574</v>
          </cell>
          <cell r="C445">
            <v>6427.1974039868328</v>
          </cell>
          <cell r="D445" t="str">
            <v>1.640</v>
          </cell>
        </row>
        <row r="446">
          <cell r="A446" t="str">
            <v>I-55/2</v>
          </cell>
          <cell r="B446">
            <v>8599.9576955647099</v>
          </cell>
          <cell r="C446">
            <v>6788.711567728049</v>
          </cell>
          <cell r="D446" t="str">
            <v>2.030</v>
          </cell>
        </row>
        <row r="447">
          <cell r="A447" t="str">
            <v>I-39/3</v>
          </cell>
          <cell r="B447">
            <v>8603.6727684787566</v>
          </cell>
          <cell r="C447">
            <v>6243.9795338310114</v>
          </cell>
          <cell r="D447" t="str">
            <v>1.680</v>
          </cell>
        </row>
        <row r="448">
          <cell r="A448" t="str">
            <v>I-44/1</v>
          </cell>
          <cell r="B448">
            <v>8605.4107636253266</v>
          </cell>
          <cell r="C448">
            <v>6472.0630987830082</v>
          </cell>
          <cell r="D448" t="str">
            <v>1.600</v>
          </cell>
        </row>
        <row r="449">
          <cell r="A449" t="str">
            <v>I-39/2</v>
          </cell>
          <cell r="B449">
            <v>8610.42251231917</v>
          </cell>
          <cell r="C449">
            <v>6273.2103558873405</v>
          </cell>
          <cell r="D449" t="str">
            <v>1.940</v>
          </cell>
        </row>
        <row r="450">
          <cell r="A450" t="str">
            <v>I-52/1</v>
          </cell>
          <cell r="B450">
            <v>8613.1584842682878</v>
          </cell>
          <cell r="C450">
            <v>6694.5794445891224</v>
          </cell>
          <cell r="D450" t="str">
            <v>1.600</v>
          </cell>
        </row>
        <row r="451">
          <cell r="A451" t="str">
            <v>I-59/2</v>
          </cell>
          <cell r="B451">
            <v>8615.7777658477698</v>
          </cell>
          <cell r="C451">
            <v>6921.6978253207926</v>
          </cell>
          <cell r="D451" t="str">
            <v>2.030</v>
          </cell>
        </row>
        <row r="452">
          <cell r="A452" t="str">
            <v>I-39/1</v>
          </cell>
          <cell r="B452">
            <v>8617.1722561595852</v>
          </cell>
          <cell r="C452">
            <v>6302.4411779436705</v>
          </cell>
          <cell r="D452" t="str">
            <v>2.250</v>
          </cell>
        </row>
        <row r="453">
          <cell r="A453" t="str">
            <v>I-46/1</v>
          </cell>
          <cell r="B453">
            <v>8617.6028546161979</v>
          </cell>
          <cell r="C453">
            <v>6520.8616638179055</v>
          </cell>
          <cell r="D453" t="str">
            <v>1.520</v>
          </cell>
        </row>
        <row r="454">
          <cell r="A454" t="str">
            <v>I-61/2</v>
          </cell>
          <cell r="B454">
            <v>8622.2892491041875</v>
          </cell>
          <cell r="C454">
            <v>6956.6644819188168</v>
          </cell>
          <cell r="D454" t="str">
            <v>1.520</v>
          </cell>
        </row>
        <row r="455">
          <cell r="A455" t="str">
            <v>I-39</v>
          </cell>
          <cell r="B455">
            <v>8623.6438485145391</v>
          </cell>
          <cell r="C455">
            <v>6331.7098533020035</v>
          </cell>
          <cell r="D455" t="str">
            <v>2.190</v>
          </cell>
        </row>
        <row r="456">
          <cell r="A456" t="str">
            <v>I-58/2</v>
          </cell>
          <cell r="B456">
            <v>8625.6196661405775</v>
          </cell>
          <cell r="C456">
            <v>6882.8782188220794</v>
          </cell>
          <cell r="D456" t="str">
            <v>2.480</v>
          </cell>
        </row>
        <row r="457">
          <cell r="A457" t="str">
            <v>I-40</v>
          </cell>
          <cell r="B457">
            <v>8629.2342415644525</v>
          </cell>
          <cell r="C457">
            <v>6358.8835313182481</v>
          </cell>
          <cell r="D457" t="str">
            <v>2.540</v>
          </cell>
        </row>
        <row r="458">
          <cell r="A458" t="str">
            <v>I-54/1</v>
          </cell>
          <cell r="B458">
            <v>8631.760614793453</v>
          </cell>
          <cell r="C458">
            <v>6751.3284796670869</v>
          </cell>
          <cell r="D458" t="str">
            <v>1.530</v>
          </cell>
        </row>
        <row r="459">
          <cell r="A459" t="str">
            <v>I-41</v>
          </cell>
          <cell r="B459">
            <v>8633.8585109312771</v>
          </cell>
          <cell r="C459">
            <v>6384.3983765297671</v>
          </cell>
          <cell r="D459" t="str">
            <v>2.860</v>
          </cell>
        </row>
        <row r="460">
          <cell r="A460" t="str">
            <v>I-55/1</v>
          </cell>
          <cell r="B460">
            <v>8635.2878152392695</v>
          </cell>
          <cell r="C460">
            <v>6783.2484968168119</v>
          </cell>
          <cell r="D460" t="str">
            <v>1.210</v>
          </cell>
        </row>
        <row r="461">
          <cell r="A461" t="str">
            <v>I-42</v>
          </cell>
          <cell r="B461">
            <v>8636.2262879735208</v>
          </cell>
          <cell r="C461">
            <v>6410.297633733112</v>
          </cell>
          <cell r="D461" t="str">
            <v>2.630</v>
          </cell>
        </row>
        <row r="462">
          <cell r="A462" t="str">
            <v>I-43</v>
          </cell>
          <cell r="B462">
            <v>8638.0812165819589</v>
          </cell>
          <cell r="C462">
            <v>6432.9870271417903</v>
          </cell>
          <cell r="D462" t="str">
            <v>2.360</v>
          </cell>
        </row>
        <row r="463">
          <cell r="A463" t="str">
            <v>I-44</v>
          </cell>
          <cell r="B463">
            <v>8639.9549999999999</v>
          </cell>
          <cell r="C463">
            <v>6466.9449999999997</v>
          </cell>
          <cell r="D463" t="str">
            <v>1.900</v>
          </cell>
        </row>
        <row r="464">
          <cell r="A464" t="str">
            <v>I-45</v>
          </cell>
          <cell r="B464">
            <v>8640.6298078206382</v>
          </cell>
          <cell r="C464">
            <v>6493.4380955106699</v>
          </cell>
          <cell r="D464" t="str">
            <v>2.040</v>
          </cell>
        </row>
        <row r="465">
          <cell r="A465" t="str">
            <v>I-46</v>
          </cell>
          <cell r="B465">
            <v>8641.081584738944</v>
          </cell>
          <cell r="C465">
            <v>6516.0062884135641</v>
          </cell>
          <cell r="D465" t="str">
            <v>1.930</v>
          </cell>
        </row>
        <row r="466">
          <cell r="A466" t="str">
            <v>I-47</v>
          </cell>
          <cell r="B466">
            <v>8642.0157096990806</v>
          </cell>
          <cell r="C466">
            <v>6540.4378081799086</v>
          </cell>
          <cell r="D466" t="str">
            <v>2.090</v>
          </cell>
        </row>
        <row r="467">
          <cell r="A467" t="str">
            <v>I-48</v>
          </cell>
          <cell r="B467">
            <v>8643.4022887856318</v>
          </cell>
          <cell r="C467">
            <v>6570.4721520762341</v>
          </cell>
          <cell r="D467" t="str">
            <v>2.310</v>
          </cell>
        </row>
        <row r="468">
          <cell r="A468" t="str">
            <v>I-49</v>
          </cell>
          <cell r="B468">
            <v>8645.3374744711327</v>
          </cell>
          <cell r="C468">
            <v>6600.3351460960157</v>
          </cell>
          <cell r="D468" t="str">
            <v>2.340</v>
          </cell>
        </row>
        <row r="469">
          <cell r="A469" t="str">
            <v>I-50</v>
          </cell>
          <cell r="B469">
            <v>8647.953929685742</v>
          </cell>
          <cell r="C469">
            <v>6630.2208309988246</v>
          </cell>
          <cell r="D469" t="str">
            <v>2.110</v>
          </cell>
        </row>
        <row r="470">
          <cell r="A470" t="str">
            <v>I-59/1</v>
          </cell>
          <cell r="B470">
            <v>8650.2804882819419</v>
          </cell>
          <cell r="C470">
            <v>6917.159492003655</v>
          </cell>
          <cell r="D470" t="str">
            <v>2.530</v>
          </cell>
        </row>
        <row r="471">
          <cell r="A471" t="str">
            <v>I-51</v>
          </cell>
          <cell r="B471">
            <v>8650.8883767135903</v>
          </cell>
          <cell r="C471">
            <v>6662.3553028994393</v>
          </cell>
          <cell r="D471" t="str">
            <v>1.710</v>
          </cell>
        </row>
        <row r="472">
          <cell r="A472" t="str">
            <v>I-52</v>
          </cell>
          <cell r="B472">
            <v>8653.3108900000007</v>
          </cell>
          <cell r="C472">
            <v>6690.0273100000004</v>
          </cell>
          <cell r="D472" t="str">
            <v>1.790</v>
          </cell>
        </row>
        <row r="473">
          <cell r="A473" t="str">
            <v>I-58/1</v>
          </cell>
          <cell r="B473">
            <v>8655.0692913458406</v>
          </cell>
          <cell r="C473">
            <v>6878.661339019488</v>
          </cell>
          <cell r="D473" t="str">
            <v>2.720</v>
          </cell>
        </row>
        <row r="474">
          <cell r="A474" t="str">
            <v>I-61/1</v>
          </cell>
          <cell r="B474">
            <v>8656.8715659936224</v>
          </cell>
          <cell r="C474">
            <v>6952.2400258595135</v>
          </cell>
          <cell r="D474" t="str">
            <v>1.490</v>
          </cell>
        </row>
        <row r="475">
          <cell r="A475" t="str">
            <v>I-53</v>
          </cell>
          <cell r="B475">
            <v>8657.5857307223014</v>
          </cell>
          <cell r="C475">
            <v>6720.4790480832316</v>
          </cell>
          <cell r="D475" t="str">
            <v>1.860</v>
          </cell>
        </row>
        <row r="476">
          <cell r="A476" t="str">
            <v>I-54</v>
          </cell>
          <cell r="B476">
            <v>8661.0917598945325</v>
          </cell>
          <cell r="C476">
            <v>6746.3539015885653</v>
          </cell>
          <cell r="D476" t="str">
            <v>1.810</v>
          </cell>
        </row>
        <row r="477">
          <cell r="A477" t="str">
            <v>I-55</v>
          </cell>
          <cell r="B477">
            <v>8664.9354681130262</v>
          </cell>
          <cell r="C477">
            <v>6778.6641016465428</v>
          </cell>
          <cell r="D477" t="str">
            <v>1.750</v>
          </cell>
        </row>
        <row r="478">
          <cell r="A478" t="str">
            <v>I-56</v>
          </cell>
          <cell r="B478">
            <v>8669.3517511792052</v>
          </cell>
          <cell r="C478">
            <v>6817.2425829061658</v>
          </cell>
          <cell r="D478" t="str">
            <v>2.050</v>
          </cell>
        </row>
        <row r="479">
          <cell r="A479" t="str">
            <v>I-57</v>
          </cell>
          <cell r="B479">
            <v>8672.8419999999987</v>
          </cell>
          <cell r="C479">
            <v>6846.3159999999998</v>
          </cell>
          <cell r="D479" t="str">
            <v>2.390</v>
          </cell>
        </row>
        <row r="480">
          <cell r="A480" t="str">
            <v>I-58</v>
          </cell>
          <cell r="B480">
            <v>8675.9809999999998</v>
          </cell>
          <cell r="C480">
            <v>6875.6669999999995</v>
          </cell>
          <cell r="D480" t="str">
            <v>2.790</v>
          </cell>
        </row>
        <row r="481">
          <cell r="A481" t="str">
            <v>I-59</v>
          </cell>
          <cell r="B481">
            <v>8680.7909999999993</v>
          </cell>
          <cell r="C481">
            <v>6912.56</v>
          </cell>
          <cell r="D481" t="str">
            <v>2.700</v>
          </cell>
        </row>
        <row r="482">
          <cell r="A482" t="str">
            <v>I-60</v>
          </cell>
          <cell r="B482">
            <v>8683.17</v>
          </cell>
          <cell r="C482">
            <v>6927.5259999999998</v>
          </cell>
          <cell r="D482" t="str">
            <v>2.550</v>
          </cell>
        </row>
        <row r="483">
          <cell r="A483" t="str">
            <v>I-61</v>
          </cell>
          <cell r="B483">
            <v>8686.8769893527242</v>
          </cell>
          <cell r="C483">
            <v>6948.4011368221591</v>
          </cell>
          <cell r="D483" t="str">
            <v>2.160</v>
          </cell>
        </row>
        <row r="484">
          <cell r="A484" t="str">
            <v>I-62</v>
          </cell>
          <cell r="B484">
            <v>8690.857</v>
          </cell>
          <cell r="C484">
            <v>6977.77</v>
          </cell>
          <cell r="D484" t="str">
            <v>2.320</v>
          </cell>
        </row>
        <row r="485">
          <cell r="A485" t="str">
            <v>I-63</v>
          </cell>
          <cell r="B485">
            <v>8697.148401681754</v>
          </cell>
          <cell r="C485">
            <v>7008.4567390511147</v>
          </cell>
          <cell r="D485" t="str">
            <v>2.540</v>
          </cell>
        </row>
        <row r="486">
          <cell r="A486" t="str">
            <v>I-64</v>
          </cell>
          <cell r="B486">
            <v>8702.5775214058031</v>
          </cell>
          <cell r="C486">
            <v>7035.5589091436723</v>
          </cell>
          <cell r="D486" t="str">
            <v>2.630</v>
          </cell>
        </row>
        <row r="487">
          <cell r="A487" t="str">
            <v>I-65</v>
          </cell>
          <cell r="B487">
            <v>8705.9897944397417</v>
          </cell>
          <cell r="C487">
            <v>7061.3300605274244</v>
          </cell>
          <cell r="D487" t="str">
            <v>2.600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basdat"/>
      <sheetName val="tables"/>
      <sheetName val="coeff"/>
      <sheetName val="DL"/>
      <sheetName val="SHBRG"/>
      <sheetName val="property"/>
      <sheetName val="maing1"/>
      <sheetName val="summary"/>
      <sheetName val="Sheet1"/>
      <sheetName val="sumbm"/>
      <sheetName val="maing2"/>
      <sheetName val="Shear f"/>
      <sheetName val="cross gr "/>
      <sheetName val="Cant"/>
      <sheetName val="desdats"/>
      <sheetName val="pscbeam"/>
      <sheetName val="untensioned rf"/>
      <sheetName val="sh con"/>
      <sheetName val="FUTURE PS"/>
      <sheetName val="END ANCHOR"/>
      <sheetName val="deckslab"/>
      <sheetName val="Lab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18">
          <cell r="F118">
            <v>11.516429009433965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sue summary"/>
      <sheetName val="table of contents"/>
      <sheetName val="CW SIZING (IDCT-2)"/>
      <sheetName val="IDCT-2 (C=120)"/>
      <sheetName val="Results"/>
      <sheetName val="Pipesizing - 2"/>
      <sheetName val="pipe thk. - 2"/>
      <sheetName val="resis. coeff"/>
      <sheetName val="water prop."/>
      <sheetName val="System Resistance (for spec)"/>
      <sheetName val="SR (IDCT-2)"/>
      <sheetName val="SR (IDCT-1)"/>
      <sheetName val="CW SIZING (IDCT-1)"/>
      <sheetName val="IDCT-1(C=120)"/>
      <sheetName val="Pipesizing - 1"/>
      <sheetName val="pipe thk. - 1"/>
      <sheetName val="Sheet1"/>
      <sheetName val="Staff Acco."/>
      <sheetName val="MANDAY RATE"/>
      <sheetName val="Ins. of Panels"/>
      <sheetName val="Ins. of MCB DB"/>
      <sheetName val="Pt Wiring, Ckt main, Sub Main"/>
      <sheetName val="Cable, Cable Termination"/>
      <sheetName val="Earth Exc, Earthing, Earth Con "/>
      <sheetName val="Ins of Light Fixtures"/>
      <sheetName val="Cable Tray, Steel, LA, Misc"/>
      <sheetName val="External"/>
      <sheetName val="Sheet2"/>
      <sheetName val="Sheet3"/>
      <sheetName val="Wordsdata"/>
      <sheetName val="item"/>
      <sheetName val="#REF"/>
      <sheetName val="inWords"/>
      <sheetName val="issue_summary"/>
      <sheetName val="table_of_contents"/>
      <sheetName val="CW_SIZING_(IDCT-2)"/>
      <sheetName val="IDCT-2_(C=120)"/>
      <sheetName val="Pipesizing_-_2"/>
      <sheetName val="pipe_thk__-_2"/>
      <sheetName val="resis__coeff"/>
      <sheetName val="water_prop_"/>
      <sheetName val="System_Resistance_(for_spec)"/>
      <sheetName val="SR_(IDCT-2)"/>
      <sheetName val="SR_(IDCT-1)"/>
      <sheetName val="CW_SIZING_(IDCT-1)"/>
      <sheetName val="Pipesizing_-_1"/>
      <sheetName val="pipe_thk__-_1"/>
      <sheetName val="Dropdown Menus"/>
      <sheetName val="loadcal"/>
      <sheetName val="Calendar"/>
      <sheetName val="estimate"/>
      <sheetName val="beam-reinft"/>
      <sheetName val="Timesheet"/>
      <sheetName val="BOQ"/>
      <sheetName val="water prop_"/>
      <sheetName val="IO LIST"/>
      <sheetName val="PROG_DATA"/>
      <sheetName val="Basement Budget"/>
      <sheetName val="FORM7"/>
      <sheetName val="Codes"/>
      <sheetName val="Indices"/>
      <sheetName val="월선수금"/>
      <sheetName val="Data"/>
      <sheetName val="analysis"/>
      <sheetName val="Fin. Assumpt. - Sensitivities"/>
      <sheetName val="Global Assm."/>
      <sheetName val="water_prop_1"/>
      <sheetName val="MANDAY_RATE"/>
      <sheetName val="Ins__of_Panels"/>
      <sheetName val="Ins__of_MCB_DB"/>
      <sheetName val="Pt_Wiring,_Ckt_main,_Sub_Main"/>
      <sheetName val="Cable,_Cable_Termination"/>
      <sheetName val="Earth_Exc,_Earthing,_Earth_Con_"/>
      <sheetName val="Ins_of_Light_Fixtures"/>
      <sheetName val="Cable_Tray,_Steel,_LA,_Misc"/>
      <sheetName val="LP"/>
      <sheetName val="working"/>
      <sheetName val="220 11  BS "/>
      <sheetName val="maing1"/>
      <sheetName val="basdat"/>
      <sheetName val="RCC,Ret. Wall"/>
      <sheetName val="FT-05-02IsoBOM"/>
      <sheetName val="Road work"/>
      <sheetName val="master"/>
      <sheetName val="Rate Analysis"/>
      <sheetName val="Material"/>
      <sheetName val="Anl"/>
      <sheetName val="Contents"/>
      <sheetName val="DC - 1 SS "/>
      <sheetName val="Staff_Acco_"/>
      <sheetName val="Voucher"/>
      <sheetName val="Manpower"/>
      <sheetName val="FRL-OGL"/>
      <sheetName val="LOCAL RATES"/>
      <sheetName val="Inventory"/>
      <sheetName val="sch. data"/>
      <sheetName val="5"/>
      <sheetName val="Plant &amp;  Machinery"/>
      <sheetName val="doq-10"/>
      <sheetName val="RATE COMPILATION"/>
      <sheetName val="Labour"/>
      <sheetName val="Cover sheet"/>
      <sheetName val="Labour &amp; Plant"/>
      <sheetName val="Abstruct total"/>
      <sheetName val="Sweeper Machine"/>
      <sheetName val="horizontal"/>
      <sheetName val="dlvoid"/>
      <sheetName val="SALIENT"/>
      <sheetName val="Abstract"/>
      <sheetName val="Abt Foundation "/>
      <sheetName val="Material "/>
      <sheetName val="pier Foundation"/>
      <sheetName val="summery"/>
      <sheetName val="bASICDATA"/>
      <sheetName val="section"/>
      <sheetName val="Main"/>
      <sheetName val="ETC Plant Cost"/>
      <sheetName val="07"/>
      <sheetName val="girder"/>
      <sheetName val="R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Choices: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6"/>
      <sheetName val="FORM7"/>
      <sheetName val="Sheet2"/>
      <sheetName val="JCR Oct 06 TOP SHEET"/>
      <sheetName val="JCR Oct 06 CIVIL"/>
      <sheetName val="JCR Oct 06 MECH"/>
      <sheetName val="Oct 06 DESI &amp;SP.CONT"/>
      <sheetName val="JCR Oct 06 IDC"/>
      <sheetName val="Cum Measure"/>
      <sheetName val="Sheet1"/>
      <sheetName val="PS Rate Working"/>
      <sheetName val="CIVIL Str vise"/>
      <sheetName val="JCR sEP 06 IDC WORKINGS"/>
      <sheetName val="FORM 6"/>
      <sheetName val="FORM 7"/>
      <sheetName val="Job valuation sheet"/>
      <sheetName val="Cash Flow"/>
      <sheetName val="purpose&amp;input"/>
      <sheetName val="GR.slab-reinft"/>
      <sheetName val="TABLES"/>
      <sheetName val="water prop."/>
      <sheetName val="#REF"/>
      <sheetName val="dummy"/>
      <sheetName val="Breakup"/>
      <sheetName val="Civil Boq"/>
      <sheetName val="analysis-superstructure"/>
      <sheetName val="Cum_DEC-2014"/>
      <sheetName val="JCR_Oct_06_TOP_SHEET"/>
      <sheetName val="JCR_Oct_06_CIVIL"/>
      <sheetName val="JCR_Oct_06_MECH"/>
      <sheetName val="Oct_06_DESI_&amp;SP_CONT"/>
      <sheetName val="JCR_Oct_06_IDC"/>
      <sheetName val="Cum_Measure"/>
      <sheetName val="PS_Rate_Working"/>
      <sheetName val="CIVIL_Str_vise"/>
      <sheetName val="JCR_sEP_06_IDC_WORKINGS"/>
      <sheetName val="FORM_6"/>
      <sheetName val="FORM_7"/>
      <sheetName val="Job_valuation_sheet"/>
      <sheetName val="Cash_Flow"/>
      <sheetName val="GR_slab-reinft"/>
      <sheetName val="Civil_Boq"/>
      <sheetName val="1.1 KV"/>
      <sheetName val="REGIONWISE POPULATION"/>
      <sheetName val="Cul_detail"/>
      <sheetName val="Spacing of Delineators"/>
      <sheetName val="Bills of Quantities"/>
      <sheetName val="data"/>
      <sheetName val="WAGES"/>
      <sheetName val="FORM6&amp;7"/>
      <sheetName val="dBase"/>
      <sheetName val="Chi tiet"/>
      <sheetName val="INDEX"/>
      <sheetName val="P&amp;M"/>
      <sheetName val="plot"/>
      <sheetName val="Mat Status"/>
      <sheetName val="P-new Jul"/>
      <sheetName val="Summary"/>
      <sheetName val="Engg Progress"/>
      <sheetName val="status of invoice eREC"/>
      <sheetName val="INV SUPP-R1"/>
      <sheetName val="support"/>
      <sheetName val="Procurement Schedule (M)"/>
      <sheetName val="Procurement Schedule (E)"/>
      <sheetName val="p-neW"/>
      <sheetName val="JCR_Oct_06_TOP_SHEET3"/>
      <sheetName val="JCR_Oct_06_CIVIL3"/>
      <sheetName val="JCR_Oct_06_MECH3"/>
      <sheetName val="Oct_06_DESI_&amp;SP_CONT3"/>
      <sheetName val="JCR_Oct_06_IDC3"/>
      <sheetName val="Cum_Measure3"/>
      <sheetName val="PS_Rate_Working3"/>
      <sheetName val="CIVIL_Str_vise3"/>
      <sheetName val="JCR_sEP_06_IDC_WORKINGS3"/>
      <sheetName val="FORM_63"/>
      <sheetName val="FORM_73"/>
      <sheetName val="Job_valuation_sheet3"/>
      <sheetName val="Cash_Flow3"/>
      <sheetName val="GR_slab-reinft3"/>
      <sheetName val="Civil_Boq3"/>
      <sheetName val="1_1_KV2"/>
      <sheetName val="REGIONWISE_POPULATION2"/>
      <sheetName val="Spacing_of_Delineators2"/>
      <sheetName val="Bills_of_Quantities2"/>
      <sheetName val="water_prop_2"/>
      <sheetName val="Chi_tiet2"/>
      <sheetName val="Mat_Status2"/>
      <sheetName val="P-new_Jul2"/>
      <sheetName val="Engg_Progress2"/>
      <sheetName val="status_of_invoice_eREC2"/>
      <sheetName val="INV_SUPP-R12"/>
      <sheetName val="Procurement_Schedule_(M)2"/>
      <sheetName val="Procurement_Schedule_(E)2"/>
      <sheetName val="JCR_Oct_06_TOP_SHEET1"/>
      <sheetName val="JCR_Oct_06_CIVIL1"/>
      <sheetName val="JCR_Oct_06_MECH1"/>
      <sheetName val="Oct_06_DESI_&amp;SP_CONT1"/>
      <sheetName val="JCR_Oct_06_IDC1"/>
      <sheetName val="Cum_Measure1"/>
      <sheetName val="PS_Rate_Working1"/>
      <sheetName val="CIVIL_Str_vise1"/>
      <sheetName val="JCR_sEP_06_IDC_WORKINGS1"/>
      <sheetName val="FORM_61"/>
      <sheetName val="FORM_71"/>
      <sheetName val="Job_valuation_sheet1"/>
      <sheetName val="Cash_Flow1"/>
      <sheetName val="GR_slab-reinft1"/>
      <sheetName val="Civil_Boq1"/>
      <sheetName val="1_1_KV"/>
      <sheetName val="REGIONWISE_POPULATION"/>
      <sheetName val="Spacing_of_Delineators"/>
      <sheetName val="Bills_of_Quantities"/>
      <sheetName val="water_prop_"/>
      <sheetName val="Chi_tiet"/>
      <sheetName val="Mat_Status"/>
      <sheetName val="P-new_Jul"/>
      <sheetName val="Engg_Progress"/>
      <sheetName val="status_of_invoice_eREC"/>
      <sheetName val="INV_SUPP-R1"/>
      <sheetName val="Procurement_Schedule_(M)"/>
      <sheetName val="Procurement_Schedule_(E)"/>
      <sheetName val="JCR_Oct_06_TOP_SHEET2"/>
      <sheetName val="JCR_Oct_06_CIVIL2"/>
      <sheetName val="JCR_Oct_06_MECH2"/>
      <sheetName val="Oct_06_DESI_&amp;SP_CONT2"/>
      <sheetName val="JCR_Oct_06_IDC2"/>
      <sheetName val="Cum_Measure2"/>
      <sheetName val="PS_Rate_Working2"/>
      <sheetName val="CIVIL_Str_vise2"/>
      <sheetName val="JCR_sEP_06_IDC_WORKINGS2"/>
      <sheetName val="FORM_62"/>
      <sheetName val="FORM_72"/>
      <sheetName val="Job_valuation_sheet2"/>
      <sheetName val="Cash_Flow2"/>
      <sheetName val="GR_slab-reinft2"/>
      <sheetName val="Civil_Boq2"/>
      <sheetName val="1_1_KV1"/>
      <sheetName val="REGIONWISE_POPULATION1"/>
      <sheetName val="Spacing_of_Delineators1"/>
      <sheetName val="Bills_of_Quantities1"/>
      <sheetName val="water_prop_1"/>
      <sheetName val="Chi_tiet1"/>
      <sheetName val="Mat_Status1"/>
      <sheetName val="P-new_Jul1"/>
      <sheetName val="Engg_Progress1"/>
      <sheetName val="status_of_invoice_eREC1"/>
      <sheetName val="INV_SUPP-R11"/>
      <sheetName val="Procurement_Schedule_(M)1"/>
      <sheetName val="Procurement_Schedule_(E)1"/>
      <sheetName val="DETAILED  BOQ"/>
    </sheetNames>
    <sheetDataSet>
      <sheetData sheetId="0" refreshError="1"/>
      <sheetData sheetId="1" refreshError="1">
        <row r="3">
          <cell r="R3">
            <v>1</v>
          </cell>
          <cell r="S3" t="str">
            <v>Direct</v>
          </cell>
        </row>
        <row r="4">
          <cell r="R4">
            <v>2</v>
          </cell>
          <cell r="S4" t="str">
            <v>L&amp;T Customer Job</v>
          </cell>
        </row>
        <row r="5">
          <cell r="R5">
            <v>3</v>
          </cell>
          <cell r="S5" t="str">
            <v>L&amp;T Capital</v>
          </cell>
        </row>
        <row r="6">
          <cell r="R6">
            <v>4</v>
          </cell>
          <cell r="S6" t="str">
            <v>ECC Capital</v>
          </cell>
        </row>
        <row r="7">
          <cell r="R7">
            <v>5</v>
          </cell>
          <cell r="S7" t="str">
            <v>Intra Unit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ismic rest"/>
      <sheetName val="cap "/>
      <sheetName val="Seismic"/>
      <sheetName val="INTRO"/>
      <sheetName val="pile"/>
      <sheetName val="piercap"/>
      <sheetName val="WATERF"/>
      <sheetName val="Sheet1"/>
      <sheetName val="LLOAD"/>
      <sheetName val="Pier"/>
      <sheetName val="Summary"/>
      <sheetName val="loadCal"/>
      <sheetName val="quantity"/>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9">
          <cell r="E19">
            <v>261.70299999999997</v>
          </cell>
        </row>
        <row r="20">
          <cell r="E20">
            <v>262.00299999999999</v>
          </cell>
        </row>
        <row r="25">
          <cell r="E25">
            <v>72.435000000000002</v>
          </cell>
        </row>
        <row r="26">
          <cell r="E26">
            <v>73.41</v>
          </cell>
        </row>
        <row r="30">
          <cell r="E30">
            <v>1.2</v>
          </cell>
        </row>
        <row r="31">
          <cell r="E31">
            <v>3</v>
          </cell>
        </row>
        <row r="32">
          <cell r="E32">
            <v>0.66</v>
          </cell>
        </row>
        <row r="33">
          <cell r="E33">
            <v>1.5</v>
          </cell>
        </row>
        <row r="34">
          <cell r="E34">
            <v>1.5</v>
          </cell>
        </row>
        <row r="36">
          <cell r="E36">
            <v>1.5</v>
          </cell>
        </row>
        <row r="37">
          <cell r="E37">
            <v>0.66</v>
          </cell>
        </row>
        <row r="39">
          <cell r="E39">
            <v>2</v>
          </cell>
        </row>
        <row r="40">
          <cell r="E40">
            <v>4</v>
          </cell>
        </row>
        <row r="41">
          <cell r="E41">
            <v>3.6</v>
          </cell>
        </row>
        <row r="47">
          <cell r="E47">
            <v>300</v>
          </cell>
        </row>
        <row r="48">
          <cell r="E48">
            <v>525</v>
          </cell>
        </row>
        <row r="49">
          <cell r="E49">
            <v>1.7</v>
          </cell>
        </row>
        <row r="51">
          <cell r="E51">
            <v>30</v>
          </cell>
        </row>
        <row r="52">
          <cell r="E52">
            <v>20</v>
          </cell>
        </row>
        <row r="54">
          <cell r="E54">
            <v>3</v>
          </cell>
        </row>
        <row r="57">
          <cell r="E57">
            <v>1.5</v>
          </cell>
        </row>
        <row r="58">
          <cell r="E58">
            <v>4.8</v>
          </cell>
        </row>
        <row r="59">
          <cell r="E59">
            <v>0.5</v>
          </cell>
        </row>
        <row r="60">
          <cell r="E60">
            <v>1.5</v>
          </cell>
        </row>
        <row r="61">
          <cell r="E61">
            <v>2</v>
          </cell>
        </row>
        <row r="62">
          <cell r="E62">
            <v>1.5</v>
          </cell>
        </row>
        <row r="63">
          <cell r="E63">
            <v>0</v>
          </cell>
        </row>
        <row r="64">
          <cell r="E64">
            <v>0</v>
          </cell>
        </row>
        <row r="65">
          <cell r="E65">
            <v>0</v>
          </cell>
        </row>
        <row r="66">
          <cell r="E66">
            <v>0.75</v>
          </cell>
        </row>
        <row r="67">
          <cell r="E67">
            <v>3.16</v>
          </cell>
        </row>
        <row r="69">
          <cell r="E69">
            <v>3.16</v>
          </cell>
        </row>
        <row r="70">
          <cell r="E70">
            <v>72</v>
          </cell>
        </row>
        <row r="73">
          <cell r="E73" t="str">
            <v xml:space="preserve">Pot_Ptfe </v>
          </cell>
        </row>
        <row r="74">
          <cell r="E74" t="str">
            <v>free</v>
          </cell>
        </row>
        <row r="75">
          <cell r="E75">
            <v>4</v>
          </cell>
        </row>
        <row r="76">
          <cell r="E76">
            <v>0</v>
          </cell>
        </row>
        <row r="77">
          <cell r="E77">
            <v>2.5</v>
          </cell>
        </row>
        <row r="78">
          <cell r="E78">
            <v>0</v>
          </cell>
        </row>
        <row r="79">
          <cell r="E79">
            <v>0.05</v>
          </cell>
        </row>
        <row r="80">
          <cell r="E80">
            <v>0</v>
          </cell>
        </row>
        <row r="81">
          <cell r="E81">
            <v>0</v>
          </cell>
        </row>
        <row r="82">
          <cell r="E82">
            <v>0</v>
          </cell>
        </row>
        <row r="83">
          <cell r="E83">
            <v>0</v>
          </cell>
        </row>
        <row r="84">
          <cell r="E84">
            <v>0</v>
          </cell>
        </row>
        <row r="85">
          <cell r="E85">
            <v>0</v>
          </cell>
        </row>
        <row r="88">
          <cell r="E88">
            <v>0.25</v>
          </cell>
        </row>
        <row r="89">
          <cell r="E89">
            <v>0.6</v>
          </cell>
        </row>
        <row r="90">
          <cell r="E90">
            <v>0.6</v>
          </cell>
        </row>
        <row r="91">
          <cell r="E91">
            <v>0</v>
          </cell>
        </row>
        <row r="92">
          <cell r="E92">
            <v>0</v>
          </cell>
        </row>
        <row r="93">
          <cell r="E93">
            <v>0</v>
          </cell>
        </row>
        <row r="97">
          <cell r="E97">
            <v>3.7499999999999999E-2</v>
          </cell>
        </row>
        <row r="100">
          <cell r="E100">
            <v>270</v>
          </cell>
        </row>
        <row r="101">
          <cell r="E101">
            <v>0.7</v>
          </cell>
        </row>
        <row r="102">
          <cell r="E102">
            <v>0</v>
          </cell>
        </row>
        <row r="103">
          <cell r="E103">
            <v>0</v>
          </cell>
        </row>
        <row r="104">
          <cell r="E104">
            <v>1.3</v>
          </cell>
        </row>
        <row r="105">
          <cell r="E105">
            <v>0</v>
          </cell>
        </row>
        <row r="106">
          <cell r="E106">
            <v>0</v>
          </cell>
        </row>
        <row r="107">
          <cell r="E107">
            <v>0</v>
          </cell>
        </row>
        <row r="108">
          <cell r="E108">
            <v>64</v>
          </cell>
        </row>
        <row r="109">
          <cell r="E109">
            <v>1.4</v>
          </cell>
        </row>
        <row r="110">
          <cell r="E110">
            <v>0.27</v>
          </cell>
        </row>
        <row r="111">
          <cell r="E111">
            <v>0</v>
          </cell>
        </row>
        <row r="112">
          <cell r="E112">
            <v>0</v>
          </cell>
        </row>
        <row r="113">
          <cell r="E113">
            <v>0.27</v>
          </cell>
        </row>
        <row r="114">
          <cell r="E114">
            <v>0</v>
          </cell>
        </row>
        <row r="115">
          <cell r="E115">
            <v>0</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DETAILED  BOQ"/>
      <sheetName val="ABSTRACT"/>
      <sheetName val="MANDAY RATE"/>
      <sheetName val="Ins. of Panels"/>
      <sheetName val="Ins. of MCB DB"/>
      <sheetName val="Pt Wiring, Ckt main, Sub Main"/>
      <sheetName val="Cable, Cable Termination"/>
      <sheetName val="Earth Exc, Earthing, Earth Con "/>
      <sheetName val="Ins of Light Fixtures"/>
      <sheetName val="Cable Tray, Steel, LA, Misc"/>
      <sheetName val="External"/>
      <sheetName val="Sheet1"/>
      <sheetName val="Sheet2"/>
      <sheetName val="Sheet3"/>
      <sheetName val="FT-05-02IsoBOM"/>
      <sheetName val="water prop."/>
      <sheetName val="budget"/>
      <sheetName val="FORM7"/>
      <sheetName val="dBase"/>
      <sheetName val="Cover_sheet"/>
      <sheetName val="DETAILED__BOQ"/>
      <sheetName val="MANDAY_RATE"/>
      <sheetName val="Ins__of_Panels"/>
      <sheetName val="Ins__of_MCB_DB"/>
      <sheetName val="Pt_Wiring,_Ckt_main,_Sub_Main"/>
      <sheetName val="Cable,_Cable_Termination"/>
      <sheetName val="Earth_Exc,_Earthing,_Earth_Con_"/>
      <sheetName val="Ins_of_Light_Fixtures"/>
      <sheetName val="Cable_Tray,_Steel,_LA,_Misc"/>
      <sheetName val="Design"/>
      <sheetName val="Codes"/>
      <sheetName val="except wiring"/>
      <sheetName val="Ranges"/>
      <sheetName val=""/>
      <sheetName val="4 Annex 1 Basic rate"/>
      <sheetName val="loadcal"/>
      <sheetName val="detailed"/>
      <sheetName val="price"/>
      <sheetName val="Summary"/>
      <sheetName val="item"/>
      <sheetName val="inWords"/>
      <sheetName val="Wordsdata"/>
      <sheetName val="Chart4"/>
      <sheetName val="Indirect"/>
      <sheetName val="Chart3"/>
      <sheetName val="CPOC"/>
      <sheetName val="geotextile"/>
      <sheetName val="Chart1"/>
      <sheetName val="reminder"/>
      <sheetName val="girder"/>
      <sheetName val="Insurance"/>
      <sheetName val="Chart2"/>
      <sheetName val="Concrete UP"/>
      <sheetName val="Pipe"/>
      <sheetName val="Employer4"/>
      <sheetName val="Employer3"/>
      <sheetName val="Employer2"/>
      <sheetName val="Employer1"/>
      <sheetName val="PROG_DATA"/>
      <sheetName val="controlroom building"/>
      <sheetName val="Publicbuilding"/>
      <sheetName val="Report"/>
      <sheetName val="Cover_sheet1"/>
      <sheetName val="DETAILED__BOQ1"/>
      <sheetName val="MANDAY_RATE1"/>
      <sheetName val="Ins__of_Panels1"/>
      <sheetName val="Ins__of_MCB_DB1"/>
      <sheetName val="Pt_Wiring,_Ckt_main,_Sub_Main1"/>
      <sheetName val="Cable,_Cable_Termination1"/>
      <sheetName val="Earth_Exc,_Earthing,_Earth_Con1"/>
      <sheetName val="Ins_of_Light_Fixtures1"/>
      <sheetName val="Cable_Tray,_Steel,_LA,_Misc1"/>
      <sheetName val="Cover_sheet2"/>
      <sheetName val="DETAILED__BOQ2"/>
      <sheetName val="MANDAY_RATE2"/>
      <sheetName val="Ins__of_Panels2"/>
      <sheetName val="Ins__of_MCB_DB2"/>
      <sheetName val="Pt_Wiring,_Ckt_main,_Sub_Main2"/>
      <sheetName val="Cable,_Cable_Termination2"/>
      <sheetName val="Earth_Exc,_Earthing,_Earth_Con2"/>
      <sheetName val="Ins_of_Light_Fixtures2"/>
      <sheetName val="Cable_Tray,_Steel,_LA,_Misc2"/>
      <sheetName val="Cover_sheet3"/>
      <sheetName val="DETAILED__BOQ3"/>
      <sheetName val="MANDAY_RATE3"/>
      <sheetName val="Ins__of_Panels3"/>
      <sheetName val="Ins__of_MCB_DB3"/>
      <sheetName val="Pt_Wiring,_Ckt_main,_Sub_Main3"/>
      <sheetName val="Cable,_Cable_Termination3"/>
      <sheetName val="Earth_Exc,_Earthing,_Earth_Con3"/>
      <sheetName val="Ins_of_Light_Fixtures3"/>
      <sheetName val="Cable_Tray,_Steel,_LA,_Misc3"/>
      <sheetName val="Cover_sheet4"/>
      <sheetName val="DETAILED__BOQ4"/>
      <sheetName val="MANDAY_RATE4"/>
      <sheetName val="Ins__of_Panels4"/>
      <sheetName val="Ins__of_MCB_DB4"/>
      <sheetName val="Pt_Wiring,_Ckt_main,_Sub_Main4"/>
      <sheetName val="Cable,_Cable_Termination4"/>
      <sheetName val="Earth_Exc,_Earthing,_Earth_Con4"/>
      <sheetName val="Ins_of_Light_Fixtures4"/>
      <sheetName val="Cable_Tray,_Steel,_LA,_Misc4"/>
      <sheetName val="Rate Analysis"/>
      <sheetName val="Material"/>
      <sheetName val="DSLP"/>
      <sheetName val="A 3.7"/>
      <sheetName val="Abstruct total"/>
      <sheetName val="Fill this out first..."/>
      <sheetName val="5"/>
      <sheetName val="Labour"/>
      <sheetName val="Plant &amp;  Machinery"/>
      <sheetName val="Rate"/>
      <sheetName val="bASICDATA"/>
      <sheetName val="REL"/>
      <sheetName val="doq-10"/>
      <sheetName val="PLAN_FEB97"/>
      <sheetName val="Timesheet"/>
      <sheetName val="sch. data"/>
      <sheetName val="FRL-OGL"/>
      <sheetName val="Sweeper Machine"/>
      <sheetName val="MPR_PA_1"/>
      <sheetName val="dlvoid"/>
      <sheetName val="Rates Basic"/>
      <sheetName val="IO LIST"/>
      <sheetName val="Material&amp;equipment"/>
      <sheetName val="Basement Budget"/>
      <sheetName val="Vehicles"/>
      <sheetName val="Database"/>
      <sheetName val="SCHEDULE"/>
      <sheetName val="schedule nos"/>
      <sheetName val="BQLIST"/>
      <sheetName val="OCT.FDN"/>
      <sheetName val="BQ"/>
    </sheetNames>
    <sheetDataSet>
      <sheetData sheetId="0" refreshError="1">
        <row r="1">
          <cell r="JB1">
            <v>0</v>
          </cell>
        </row>
        <row r="13">
          <cell r="G13" t="str">
            <v>GRN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13">
          <cell r="G13" t="str">
            <v>GRN</v>
          </cell>
        </row>
      </sheetData>
      <sheetData sheetId="38">
        <row r="13">
          <cell r="G13" t="str">
            <v>GRN</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procurement"/>
      <sheetName val="sheeet7"/>
      <sheetName val="estimate"/>
      <sheetName val="Cover sheet"/>
      <sheetName val="Material "/>
      <sheetName val="DATA_PILE_BG"/>
      <sheetName val="DATA_PCC"/>
      <sheetName val="DATA_PILECAP"/>
      <sheetName val="DATA_PILE_RT2"/>
      <sheetName val="DATA_PILE_RT1 "/>
      <sheetName val="DATA_PILE _SM"/>
      <sheetName val="Sheet3"/>
      <sheetName val="Rate Analysis"/>
      <sheetName val="budget"/>
      <sheetName val="Wordsdata"/>
      <sheetName val="Break up Sheet"/>
      <sheetName val="Output"/>
      <sheetName val="PLAN_FEB97"/>
      <sheetName val="UNP-NCW "/>
      <sheetName val="doq"/>
      <sheetName val="Av.G Level"/>
      <sheetName val="Monthly Turnover (Final)"/>
      <sheetName val="Monthly Programme"/>
      <sheetName val="JCR TOP(ITEM)-KTRP"/>
      <sheetName val="FORM7"/>
      <sheetName val="Improvements"/>
      <sheetName val="VAC BDWN"/>
      <sheetName val="BOQ"/>
      <sheetName val="S2groupcode"/>
      <sheetName val="Index"/>
      <sheetName val="Materials "/>
      <sheetName val="Lead"/>
      <sheetName val="Publicbuilding"/>
      <sheetName val="Timesheet"/>
      <sheetName val="Onsite-Infra"/>
      <sheetName val="pipe culvert 18.06.07"/>
      <sheetName val="water prop."/>
      <sheetName val="VAT &amp; ST"/>
      <sheetName val="AutoOpen Stub Data"/>
      <sheetName val="Design"/>
      <sheetName val="Guidelines"/>
      <sheetName val="BQLIST"/>
      <sheetName val="dummy"/>
      <sheetName val="JCR Oct 06 TOP SHEET"/>
      <sheetName val="JCR Oct 06 CIVIL"/>
      <sheetName val="JCR Oct 06 MECH"/>
      <sheetName val="Oct 06 DESI &amp;SP.CONT"/>
      <sheetName val="JCR Oct 06 IDC"/>
      <sheetName val="Cum Measure"/>
      <sheetName val="PS Rate Working"/>
      <sheetName val="CIVIL Str vise"/>
      <sheetName val="JCR sEP 06 IDC WORKINGS"/>
      <sheetName val="girder"/>
      <sheetName val="Input_data"/>
      <sheetName val="loads"/>
      <sheetName val="input_tables"/>
      <sheetName val="TABLE"/>
      <sheetName val="Sheet10"/>
      <sheetName val="pier-bedblock"/>
      <sheetName val="Sheet11"/>
      <sheetName val="summary-loads+moments_ult"/>
      <sheetName val="L&amp;M_ult_Right_Half"/>
      <sheetName val="L&amp;M_ult_Left_Half"/>
      <sheetName val="Protection wall"/>
      <sheetName val="Loads&amp;Moments_ult_LEFT"/>
      <sheetName val="Loads&amp;Moments_ult_RIGHT"/>
      <sheetName val="Sheet12"/>
      <sheetName val="summary-loads+moments_serv"/>
      <sheetName val="Loads&amp;Moments_serv_LEFT"/>
      <sheetName val="Loads&amp;Moments_serv_RIGHT"/>
      <sheetName val="Sheet5"/>
      <sheetName val="Sheet4"/>
      <sheetName val="Sheet6"/>
      <sheetName val="Sheet7"/>
      <sheetName val="Sheet8"/>
      <sheetName val="Sheet9"/>
      <sheetName val="input_serv_static_hollow"/>
      <sheetName val="input_serv_seis-case-1"/>
      <sheetName val="des_serv_seis_case-1"/>
      <sheetName val="design_serv_static_hollow"/>
      <sheetName val="input_serv_seis_case-2"/>
      <sheetName val="des_serv_seis_case-2"/>
      <sheetName val="ult_des_sta_hollow"/>
      <sheetName val="ult_des_seis_case-1"/>
      <sheetName val="ult_des_seis_case-2"/>
      <sheetName val="Centrifugal_force"/>
      <sheetName val="Table_Live_Load"/>
      <sheetName val="MRATES"/>
      <sheetName val="Civil"/>
      <sheetName val="LOCAL RATES"/>
      <sheetName val="Plant _  Machinery"/>
      <sheetName val="Database"/>
      <sheetName val="schedule nos"/>
      <sheetName val="Debit_Transit"/>
      <sheetName val="Labour &amp; Plant"/>
      <sheetName val="ABSTRACT"/>
      <sheetName val="RATE COMPILATION"/>
      <sheetName val="Non debit-RMC"/>
      <sheetName val="CrRajWMM"/>
      <sheetName val="Debit_RMC"/>
      <sheetName val="Debit_Pump"/>
      <sheetName val="Machinery"/>
      <sheetName val="Details_Transit"/>
      <sheetName val="Details_RMC"/>
      <sheetName val="RMC_Debit_Panjar_MB"/>
      <sheetName val="RMC_Debit"/>
      <sheetName val="2.2"/>
      <sheetName val="NonSSR"/>
      <sheetName val="Supply_RMC"/>
      <sheetName val="10.Minor Structure"/>
      <sheetName val="STEEL"/>
      <sheetName val="Rates Basic"/>
      <sheetName val="doq-1 DOQ Culvert"/>
      <sheetName val="Evaluate"/>
      <sheetName val="Fill this out first..."/>
      <sheetName val="data"/>
      <sheetName val="master"/>
      <sheetName val="AOC-8"/>
      <sheetName val="doq-10"/>
      <sheetName val="basic-data"/>
      <sheetName val="basdat"/>
      <sheetName val="HP(9.200)"/>
      <sheetName val="purpose&amp;input"/>
      <sheetName val="Cul_detail"/>
      <sheetName val="basdat-f"/>
      <sheetName val="PROG_DATA"/>
      <sheetName val="(31)"/>
      <sheetName val="DATA SHEET"/>
      <sheetName val="Landslide-(124.040-124.110)"/>
      <sheetName val="Ex- 94.500 RHS"/>
      <sheetName val="maing1"/>
      <sheetName val="Aoc"/>
      <sheetName val="1x2x2"/>
      <sheetName val="Design_abf"/>
      <sheetName val="3. GSB-WMM-SHLD"/>
      <sheetName val="Plant_&amp;__Machinery"/>
      <sheetName val="Summary_of_Rates"/>
      <sheetName val="Basic_Approach"/>
      <sheetName val="Rate_Analysis"/>
      <sheetName val="Material_"/>
      <sheetName val="UNP-NCW_"/>
      <sheetName val="Cover_sheet"/>
      <sheetName val="DATA_PILE_RT1_"/>
      <sheetName val="DATA_PILE__SM"/>
      <sheetName val="JCR_TOP(ITEM)-KTRP"/>
      <sheetName val="Break_up_Sheet"/>
      <sheetName val="Av_G_Level"/>
      <sheetName val="Monthly_Turnover_(Final)"/>
      <sheetName val="Monthly_Programme"/>
      <sheetName val="Materials_"/>
      <sheetName val="water_prop_"/>
      <sheetName val="June-2016"/>
      <sheetName val="July-2016"/>
      <sheetName val="Aug-2016"/>
      <sheetName val="Sep-2016"/>
      <sheetName val="Oct-2016"/>
      <sheetName val="Nov-2016"/>
      <sheetName val="DEC-2016"/>
      <sheetName val="Jan-2017"/>
      <sheetName val="FEB-2017"/>
      <sheetName val="MAR-2017"/>
      <sheetName val="APR-2017"/>
      <sheetName val="MAY-2017"/>
      <sheetName val="REL"/>
      <sheetName val="doq7"/>
      <sheetName val="Wayside amenities"/>
      <sheetName val="doq-1"/>
      <sheetName val="doq 2"/>
      <sheetName val="doq-9"/>
      <sheetName val="Abstruct total"/>
      <sheetName val="M+MC"/>
      <sheetName val="doq-I"/>
      <sheetName val="Sweeper Machine"/>
      <sheetName val="old boq"/>
      <sheetName val="SALIENT"/>
      <sheetName val="horizontal"/>
      <sheetName val="Abt Foundation "/>
      <sheetName val="pier Foundation"/>
      <sheetName val="Rate"/>
      <sheetName val="Data Base"/>
      <sheetName val="L040"/>
      <sheetName val="준검 내역서"/>
      <sheetName val="RATE LINK UP"/>
      <sheetName val="ANAL"/>
      <sheetName val="Design(600)"/>
      <sheetName val="Boiler&amp;TG"/>
      <sheetName val="Exist"/>
      <sheetName val="LEFT"/>
      <sheetName val="RIGHT"/>
      <sheetName val="Existing Emb Ht"/>
      <sheetName val="TCS"/>
      <sheetName val="S4"/>
      <sheetName val="floor slab-RS2"/>
      <sheetName val="HOC"/>
      <sheetName val="5"/>
      <sheetName val="ETC Plant Cost"/>
      <sheetName val="SITE DATA"/>
      <sheetName val="Bar Budget"/>
      <sheetName val="Final Qty"/>
      <sheetName val="Machine HC - 19.08 "/>
      <sheetName val="PNM Justi"/>
      <sheetName val="Bar"/>
      <sheetName val="Analysed rate"/>
      <sheetName val="Shutter"/>
      <sheetName val="BOQ Backup"/>
      <sheetName val="Embk top (2)"/>
      <sheetName val="04"/>
      <sheetName val="05"/>
      <sheetName val="ANALYSIS"/>
      <sheetName val="Contractor &amp; Material Price"/>
      <sheetName val="Voucher"/>
      <sheetName val="fco"/>
      <sheetName val="102-25.01.17"/>
      <sheetName val="dlvoid"/>
      <sheetName val="New Construction"/>
      <sheetName val="MAIN"/>
      <sheetName val="Rectangular Beam"/>
      <sheetName val="INPUT SHEET"/>
      <sheetName val="BOQ (2)"/>
      <sheetName val="BOQ Distribution"/>
      <sheetName val="Customers"/>
      <sheetName val="#REF"/>
      <sheetName val="S1BOQ"/>
      <sheetName val="INPUT"/>
      <sheetName val="Steel-Circular"/>
      <sheetName val="MOTOR"/>
      <sheetName val="tb"/>
      <sheetName val="Intro"/>
      <sheetName val="Qty SR"/>
      <sheetName val="Manpower"/>
      <sheetName val="Design of two-way slab"/>
      <sheetName val="Stability"/>
      <sheetName val="P&amp;L01-02GR"/>
      <sheetName val="BillForm"/>
      <sheetName val="EqpPerf"/>
      <sheetName val="BOQ Ref"/>
      <sheetName val="3MLKQ"/>
      <sheetName val="Cal"/>
      <sheetName val="Road work"/>
      <sheetName val="01"/>
      <sheetName val="s"/>
      <sheetName val="ecc_res"/>
      <sheetName val="BOQ-II"/>
      <sheetName val="Longitudinal"/>
      <sheetName val="Linked Lead"/>
      <sheetName val="INPUT-DATA"/>
      <sheetName val=""/>
      <sheetName val="MPR_PA_1"/>
      <sheetName val="C &amp; G RHS"/>
      <sheetName val="Res-P&amp;E (PLL)"/>
      <sheetName val="Prdn Cost"/>
      <sheetName val="40mm"/>
      <sheetName val="20mm"/>
      <sheetName val="ABBDATASHEET"/>
      <sheetName val="UGPIPING"/>
      <sheetName val="Schedule"/>
      <sheetName val="bASICDATA"/>
      <sheetName val="A.O.R."/>
      <sheetName val="General Data"/>
      <sheetName val="DETAILED  BOQ"/>
      <sheetName val="Factors"/>
      <sheetName val="Data-Month"/>
      <sheetName val="Curve Details"/>
      <sheetName val="Final FRL"/>
      <sheetName val="EQUIP1000"/>
      <sheetName val="box-12"/>
      <sheetName val="BOQ-Highways"/>
      <sheetName val="Pier"/>
      <sheetName val="INTSHEET"/>
      <sheetName val="INTSHEET3"/>
      <sheetName val="BP"/>
      <sheetName val="sc-mar2000"/>
      <sheetName val="sc-sepVdec99"/>
      <sheetName val="AoR Finishing"/>
      <sheetName val="ENCL10-C"/>
      <sheetName val="BHANDUP"/>
      <sheetName val="PRECAST lightconc-II"/>
      <sheetName val="FT-05-02IsoBOM"/>
      <sheetName val="Anl"/>
      <sheetName val=" AnalysisPCC"/>
      <sheetName val="Analysis-NH-Culverts"/>
      <sheetName val="Links"/>
      <sheetName val="장비집계"/>
      <sheetName val="معد .ث"/>
      <sheetName val="BC &amp; MNB "/>
      <sheetName val="Assumptions"/>
      <sheetName val="doq br."/>
      <sheetName val="schedule1"/>
      <sheetName val="proctor"/>
      <sheetName val="Calculation (modi final)"/>
      <sheetName val="temp - raina"/>
      <sheetName val="Basicrates"/>
      <sheetName val="Plant_&amp;__Machinery3"/>
      <sheetName val="Summary_of_Rates3"/>
      <sheetName val="Basic_Approach3"/>
      <sheetName val="Cover_sheet3"/>
      <sheetName val="Break_up_Sheet3"/>
      <sheetName val="Av_G_Level3"/>
      <sheetName val="VAC_BDWN3"/>
      <sheetName val="Material_3"/>
      <sheetName val="Rate_Analysis3"/>
      <sheetName val="DATA_PILE_RT1_3"/>
      <sheetName val="DATA_PILE__SM3"/>
      <sheetName val="UNP-NCW_3"/>
      <sheetName val="JCR_TOP(ITEM)-KTRP3"/>
      <sheetName val="Monthly_Turnover_(Final)3"/>
      <sheetName val="Monthly_Programme3"/>
      <sheetName val="water_prop_3"/>
      <sheetName val="LOCAL_RATES2"/>
      <sheetName val="old_boq2"/>
      <sheetName val="pipe_culvert_18_06_072"/>
      <sheetName val="doq-1_DOQ_Culvert2"/>
      <sheetName val="Materials_3"/>
      <sheetName val="AutoOpen_Stub_Data2"/>
      <sheetName val="JCR_Oct_06_TOP_SHEET2"/>
      <sheetName val="JCR_Oct_06_CIVIL2"/>
      <sheetName val="JCR_Oct_06_MECH2"/>
      <sheetName val="Oct_06_DESI_&amp;SP_CONT2"/>
      <sheetName val="JCR_Oct_06_IDC2"/>
      <sheetName val="Cum_Measure2"/>
      <sheetName val="PS_Rate_Working2"/>
      <sheetName val="CIVIL_Str_vise2"/>
      <sheetName val="JCR_sEP_06_IDC_WORKINGS2"/>
      <sheetName val="Protection_wall2"/>
      <sheetName val="Fill_this_out_first___2"/>
      <sheetName val="HP(9_200)2"/>
      <sheetName val="Labour_&amp;_Plant2"/>
      <sheetName val="Plant____Machinery2"/>
      <sheetName val="PRECAST_lightconc-II2"/>
      <sheetName val="RATE_COMPILATION2"/>
      <sheetName val="Non_debit-RMC2"/>
      <sheetName val="2_22"/>
      <sheetName val="10_Minor_Structure2"/>
      <sheetName val="Rates_Basic2"/>
      <sheetName val="Landslide-(124_040-124_110)2"/>
      <sheetName val="DATA_SHEET2"/>
      <sheetName val="ETC_Plant_Cost2"/>
      <sheetName val="Wayside_amenities2"/>
      <sheetName val="doq_22"/>
      <sheetName val="Abstruct_total2"/>
      <sheetName val="준검_내역서2"/>
      <sheetName val="Embk_top_(2)2"/>
      <sheetName val="Data_base2"/>
      <sheetName val="floor_slab-RS22"/>
      <sheetName val="schedule_nos2"/>
      <sheetName val="Existing_Emb_Ht2"/>
      <sheetName val="BOQ_Ref2"/>
      <sheetName val="Sweeper_Machine2"/>
      <sheetName val="Abt_Foundation_2"/>
      <sheetName val="pier_Foundation2"/>
      <sheetName val="General_Data2"/>
      <sheetName val="BOQ_Distribution2"/>
      <sheetName val="Input_Sheet2"/>
      <sheetName val="VAT_&amp;_ST2"/>
      <sheetName val="Ex-_94_500_RHS2"/>
      <sheetName val="Plant_&amp;__Machinery1"/>
      <sheetName val="Summary_of_Rates1"/>
      <sheetName val="Basic_Approach1"/>
      <sheetName val="Cover_sheet1"/>
      <sheetName val="Break_up_Sheet1"/>
      <sheetName val="Av_G_Level1"/>
      <sheetName val="VAC_BDWN1"/>
      <sheetName val="Material_1"/>
      <sheetName val="Rate_Analysis1"/>
      <sheetName val="DATA_PILE_RT1_1"/>
      <sheetName val="DATA_PILE__SM1"/>
      <sheetName val="UNP-NCW_1"/>
      <sheetName val="JCR_TOP(ITEM)-KTRP1"/>
      <sheetName val="Monthly_Turnover_(Final)1"/>
      <sheetName val="Monthly_Programme1"/>
      <sheetName val="water_prop_1"/>
      <sheetName val="LOCAL_RATES"/>
      <sheetName val="old_boq"/>
      <sheetName val="pipe_culvert_18_06_07"/>
      <sheetName val="doq-1_DOQ_Culvert"/>
      <sheetName val="Materials_1"/>
      <sheetName val="AutoOpen_Stub_Data"/>
      <sheetName val="JCR_Oct_06_TOP_SHEET"/>
      <sheetName val="JCR_Oct_06_CIVIL"/>
      <sheetName val="JCR_Oct_06_MECH"/>
      <sheetName val="Oct_06_DESI_&amp;SP_CONT"/>
      <sheetName val="JCR_Oct_06_IDC"/>
      <sheetName val="Cum_Measure"/>
      <sheetName val="PS_Rate_Working"/>
      <sheetName val="CIVIL_Str_vise"/>
      <sheetName val="JCR_sEP_06_IDC_WORKINGS"/>
      <sheetName val="Protection_wall"/>
      <sheetName val="Fill_this_out_first___"/>
      <sheetName val="HP(9_200)"/>
      <sheetName val="Labour_&amp;_Plant"/>
      <sheetName val="Plant____Machinery"/>
      <sheetName val="PRECAST_lightconc-II"/>
      <sheetName val="RATE_COMPILATION"/>
      <sheetName val="Non_debit-RMC"/>
      <sheetName val="2_2"/>
      <sheetName val="10_Minor_Structure"/>
      <sheetName val="Rates_Basic"/>
      <sheetName val="Landslide-(124_040-124_110)"/>
      <sheetName val="DATA_SHEET"/>
      <sheetName val="ETC_Plant_Cost"/>
      <sheetName val="Wayside_amenities"/>
      <sheetName val="doq_2"/>
      <sheetName val="Abstruct_total"/>
      <sheetName val="준검_내역서"/>
      <sheetName val="Embk_top_(2)"/>
      <sheetName val="Data_base"/>
      <sheetName val="floor_slab-RS2"/>
      <sheetName val="schedule_nos"/>
      <sheetName val="Existing_Emb_Ht"/>
      <sheetName val="BOQ_Ref"/>
      <sheetName val="Sweeper_Machine"/>
      <sheetName val="Abt_Foundation_"/>
      <sheetName val="pier_Foundation"/>
      <sheetName val="General_Data"/>
      <sheetName val="BOQ_Distribution"/>
      <sheetName val="Input_Sheet"/>
      <sheetName val="VAT_&amp;_ST"/>
      <sheetName val="Ex-_94_500_RHS"/>
      <sheetName val="VAC_BDWN"/>
      <sheetName val="Plant_&amp;__Machinery2"/>
      <sheetName val="Summary_of_Rates2"/>
      <sheetName val="Basic_Approach2"/>
      <sheetName val="Cover_sheet2"/>
      <sheetName val="Break_up_Sheet2"/>
      <sheetName val="Av_G_Level2"/>
      <sheetName val="VAC_BDWN2"/>
      <sheetName val="Material_2"/>
      <sheetName val="Rate_Analysis2"/>
      <sheetName val="DATA_PILE_RT1_2"/>
      <sheetName val="DATA_PILE__SM2"/>
      <sheetName val="UNP-NCW_2"/>
      <sheetName val="JCR_TOP(ITEM)-KTRP2"/>
      <sheetName val="Monthly_Turnover_(Final)2"/>
      <sheetName val="Monthly_Programme2"/>
      <sheetName val="water_prop_2"/>
      <sheetName val="LOCAL_RATES1"/>
      <sheetName val="old_boq1"/>
      <sheetName val="pipe_culvert_18_06_071"/>
      <sheetName val="doq-1_DOQ_Culvert1"/>
      <sheetName val="Materials_2"/>
      <sheetName val="AutoOpen_Stub_Data1"/>
      <sheetName val="JCR_Oct_06_TOP_SHEET1"/>
      <sheetName val="JCR_Oct_06_CIVIL1"/>
      <sheetName val="JCR_Oct_06_MECH1"/>
      <sheetName val="Oct_06_DESI_&amp;SP_CONT1"/>
      <sheetName val="JCR_Oct_06_IDC1"/>
      <sheetName val="Cum_Measure1"/>
      <sheetName val="PS_Rate_Working1"/>
      <sheetName val="CIVIL_Str_vise1"/>
      <sheetName val="JCR_sEP_06_IDC_WORKINGS1"/>
      <sheetName val="Protection_wall1"/>
      <sheetName val="Fill_this_out_first___1"/>
      <sheetName val="HP(9_200)1"/>
      <sheetName val="Labour_&amp;_Plant1"/>
      <sheetName val="Plant____Machinery1"/>
      <sheetName val="PRECAST_lightconc-II1"/>
      <sheetName val="RATE_COMPILATION1"/>
      <sheetName val="Non_debit-RMC1"/>
      <sheetName val="2_21"/>
      <sheetName val="10_Minor_Structure1"/>
      <sheetName val="Rates_Basic1"/>
      <sheetName val="Landslide-(124_040-124_110)1"/>
      <sheetName val="DATA_SHEET1"/>
      <sheetName val="ETC_Plant_Cost1"/>
      <sheetName val="Wayside_amenities1"/>
      <sheetName val="doq_21"/>
      <sheetName val="Abstruct_total1"/>
      <sheetName val="준검_내역서1"/>
      <sheetName val="Embk_top_(2)1"/>
      <sheetName val="Data_base1"/>
      <sheetName val="floor_slab-RS21"/>
      <sheetName val="schedule_nos1"/>
      <sheetName val="Existing_Emb_Ht1"/>
      <sheetName val="BOQ_Ref1"/>
      <sheetName val="Sweeper_Machine1"/>
      <sheetName val="Abt_Foundation_1"/>
      <sheetName val="pier_Foundation1"/>
      <sheetName val="General_Data1"/>
      <sheetName val="BOQ_Distribution1"/>
      <sheetName val="Input_Sheet1"/>
      <sheetName val="VAT_&amp;_ST1"/>
      <sheetName val="Ex-_94_500_RHS1"/>
      <sheetName val="Plant_&amp;__Machinery4"/>
      <sheetName val="Summary_of_Rates4"/>
      <sheetName val="Basic_Approach4"/>
      <sheetName val="Cover_sheet4"/>
      <sheetName val="Break_up_Sheet4"/>
      <sheetName val="Av_G_Level4"/>
      <sheetName val="VAC_BDWN4"/>
      <sheetName val="Material_4"/>
      <sheetName val="Rate_Analysis4"/>
      <sheetName val="DATA_PILE_RT1_4"/>
      <sheetName val="DATA_PILE__SM4"/>
      <sheetName val="UNP-NCW_4"/>
      <sheetName val="JCR_TOP(ITEM)-KTRP4"/>
      <sheetName val="Monthly_Turnover_(Final)4"/>
      <sheetName val="Monthly_Programme4"/>
      <sheetName val="water_prop_4"/>
      <sheetName val="LOCAL_RATES3"/>
      <sheetName val="old_boq3"/>
      <sheetName val="pipe_culvert_18_06_073"/>
      <sheetName val="doq-1_DOQ_Culvert3"/>
      <sheetName val="Materials_4"/>
      <sheetName val="AutoOpen_Stub_Data3"/>
      <sheetName val="JCR_Oct_06_TOP_SHEET3"/>
      <sheetName val="JCR_Oct_06_CIVIL3"/>
      <sheetName val="JCR_Oct_06_MECH3"/>
      <sheetName val="Oct_06_DESI_&amp;SP_CONT3"/>
      <sheetName val="JCR_Oct_06_IDC3"/>
      <sheetName val="Cum_Measure3"/>
      <sheetName val="PS_Rate_Working3"/>
      <sheetName val="CIVIL_Str_vise3"/>
      <sheetName val="JCR_sEP_06_IDC_WORKINGS3"/>
      <sheetName val="Protection_wall3"/>
      <sheetName val="Fill_this_out_first___3"/>
      <sheetName val="HP(9_200)3"/>
      <sheetName val="Labour_&amp;_Plant3"/>
      <sheetName val="Plant____Machinery3"/>
      <sheetName val="PRECAST_lightconc-II3"/>
      <sheetName val="RATE_COMPILATION3"/>
      <sheetName val="Non_debit-RMC3"/>
      <sheetName val="2_23"/>
      <sheetName val="10_Minor_Structure3"/>
      <sheetName val="Rates_Basic3"/>
      <sheetName val="Landslide-(124_040-124_110)3"/>
      <sheetName val="DATA_SHEET3"/>
      <sheetName val="ETC_Plant_Cost3"/>
      <sheetName val="Wayside_amenities3"/>
      <sheetName val="doq_23"/>
      <sheetName val="Abstruct_total3"/>
      <sheetName val="준검_내역서3"/>
      <sheetName val="Embk_top_(2)3"/>
      <sheetName val="Data_base3"/>
      <sheetName val="floor_slab-RS23"/>
      <sheetName val="schedule_nos3"/>
      <sheetName val="Existing_Emb_Ht3"/>
      <sheetName val="BOQ_Ref3"/>
      <sheetName val="Sweeper_Machine3"/>
      <sheetName val="Abt_Foundation_3"/>
      <sheetName val="pier_Foundation3"/>
      <sheetName val="General_Data3"/>
      <sheetName val="BOQ_Distribution3"/>
      <sheetName val="Input_Sheet3"/>
      <sheetName val="VAT_&amp;_ST3"/>
      <sheetName val="Ex-_94_500_RHS3"/>
      <sheetName val="Backup"/>
      <sheetName val="EZ"/>
      <sheetName val="77S(O)"/>
      <sheetName val="Main-Material"/>
      <sheetName val="HBI NCD"/>
      <sheetName val="NA-27"/>
      <sheetName val="Activity No (A) ( 12)  "/>
      <sheetName val="FAMILY TEXT"/>
      <sheetName val="pile Fabrication"/>
      <sheetName val="lmp &amp; salse"/>
      <sheetName val="dBase"/>
      <sheetName val="sor"/>
      <sheetName val="P-Ins &amp; Bonds"/>
      <sheetName val="DETAILED__BOQ"/>
      <sheetName val="SITE_DATA"/>
      <sheetName val="Bar_Budget"/>
      <sheetName val="Final_Qty"/>
      <sheetName val="Machine_HC_-_19_08_"/>
      <sheetName val="PNM_Justi"/>
      <sheetName val="Analysed_rate"/>
      <sheetName val="BOQ_Backup"/>
      <sheetName val="Contractor_&amp;_Material_Price"/>
      <sheetName val="Curve_Details"/>
      <sheetName val="Final_FRL"/>
      <sheetName val="3__GSB-WMM-SHLD"/>
      <sheetName val="RATE_LINK_UP"/>
      <sheetName val="Road_work"/>
      <sheetName val="102-25_01_17"/>
      <sheetName val="New_Construction"/>
      <sheetName val="Rectangular_Beam"/>
      <sheetName val="BOQ_(2)"/>
      <sheetName val="C_&amp;_G_RHS"/>
      <sheetName val="AoR_Finishing"/>
      <sheetName val="Design_of_two-way_slab"/>
      <sheetName val="Qty_SR"/>
      <sheetName val="Calculation_(modi_final)"/>
      <sheetName val="_AnalysisPCC"/>
      <sheetName val="A_O_R_"/>
      <sheetName val="BC_&amp;_MNB_"/>
      <sheetName val="P-Ins_&amp;_Bonds"/>
      <sheetName val="temp_-_raina"/>
      <sheetName val="Mechanical"/>
      <sheetName val="FORM-W3"/>
      <sheetName val="p1-costg"/>
      <sheetName val="P&amp;E - T"/>
      <sheetName val="P&amp;E - U"/>
      <sheetName val="TYPE-1"/>
      <sheetName val="TYPE-3"/>
      <sheetName val="CABLE"/>
      <sheetName val="number"/>
      <sheetName val="TBAL9697 -group wise  sdpl"/>
      <sheetName val="eq. mobilization"/>
      <sheetName val="m3&amp;4"/>
      <sheetName val="rm9900"/>
      <sheetName val="SCHEDULES"/>
      <sheetName val="JV請款"/>
      <sheetName val="seismic coeffs"/>
      <sheetName val="Hardware"/>
      <sheetName val="Design SUS"/>
      <sheetName val="item"/>
      <sheetName val="lmp_&amp;_salse"/>
      <sheetName val="Design_SUS"/>
      <sheetName val="lmp_&amp;_salse1"/>
      <sheetName val="Design_SUS1"/>
      <sheetName val="discharge"/>
      <sheetName val="DETAILED__BOQ1"/>
      <sheetName val="SITE_DATA1"/>
      <sheetName val="Bar_Budget1"/>
      <sheetName val="Final_Qty1"/>
      <sheetName val="Machine_HC_-_19_08_1"/>
      <sheetName val="PNM_Justi1"/>
      <sheetName val="Analysed_rate1"/>
      <sheetName val="BOQ_Backup1"/>
      <sheetName val="Contractor_&amp;_Material_Price1"/>
      <sheetName val="102-25_01_171"/>
      <sheetName val="Curve_Details1"/>
      <sheetName val="Final_FRL1"/>
      <sheetName val="Road_work1"/>
      <sheetName val="Design_of_two-way_slab1"/>
      <sheetName val="3__GSB-WMM-SHLD1"/>
      <sheetName val="RATE_LINK_UP1"/>
      <sheetName val="DETAILED__BOQ2"/>
      <sheetName val="SITE_DATA2"/>
      <sheetName val="Bar_Budget2"/>
      <sheetName val="Final_Qty2"/>
      <sheetName val="Machine_HC_-_19_08_2"/>
      <sheetName val="PNM_Justi2"/>
      <sheetName val="Analysed_rate2"/>
      <sheetName val="BOQ_Backup2"/>
      <sheetName val="Contractor_&amp;_Material_Price2"/>
      <sheetName val="Curve_Details2"/>
      <sheetName val="Final_FRL2"/>
      <sheetName val="102-25_01_172"/>
      <sheetName val="Road_work2"/>
      <sheetName val="Design_of_two-way_slab2"/>
      <sheetName val="3__GSB-WMM-SHLD2"/>
      <sheetName val="RATE_LINK_UP2"/>
      <sheetName val="معد__ث"/>
      <sheetName val="pile_Fabrication"/>
      <sheetName val="معد__ث1"/>
      <sheetName val="pile_Fabrication1"/>
      <sheetName val="beam-reinft"/>
      <sheetName val="Misc. 1"/>
      <sheetName val="TB-9-01"/>
      <sheetName val="海外WORK"/>
      <sheetName val="OpTrack"/>
      <sheetName val="RW"/>
      <sheetName val="inter"/>
      <sheetName val="Existing"/>
      <sheetName val="Bituminous"/>
      <sheetName val="Assmpns"/>
      <sheetName val="cul-invSUBMITTED"/>
      <sheetName val="EW SR"/>
      <sheetName val="Capex"/>
      <sheetName val="Summary Minor Jns."/>
      <sheetName val="Abutment "/>
      <sheetName val="Mix Design"/>
      <sheetName val="Cost of O &amp; O"/>
      <sheetName val="Rates"/>
      <sheetName val="Builtup Area"/>
      <sheetName val="NSR_E"/>
      <sheetName val="TOT_COST"/>
      <sheetName val="Measurment"/>
      <sheetName val="seismic_coeffs"/>
      <sheetName val="Plant_&amp;__Machinery5"/>
      <sheetName val="Summary_of_Rates5"/>
      <sheetName val="Basic_Approach5"/>
      <sheetName val="Rate_Analysis5"/>
      <sheetName val="Material_5"/>
      <sheetName val="Cover_sheet5"/>
      <sheetName val="DATA_PILE_RT1_5"/>
      <sheetName val="DATA_PILE__SM5"/>
      <sheetName val="UNP-NCW_5"/>
      <sheetName val="JCR_TOP(ITEM)-KTRP5"/>
      <sheetName val="Break_up_Sheet5"/>
      <sheetName val="Av_G_Level5"/>
      <sheetName val="Monthly_Turnover_(Final)5"/>
      <sheetName val="Monthly_Programme5"/>
      <sheetName val="water_prop_5"/>
      <sheetName val="pipe_culvert_18_06_074"/>
      <sheetName val="Materials_5"/>
      <sheetName val="AutoOpen_Stub_Data4"/>
      <sheetName val="JCR_Oct_06_TOP_SHEET4"/>
      <sheetName val="JCR_Oct_06_CIVIL4"/>
      <sheetName val="JCR_Oct_06_MECH4"/>
      <sheetName val="Oct_06_DESI_&amp;SP_CONT4"/>
      <sheetName val="JCR_Oct_06_IDC4"/>
      <sheetName val="Cum_Measure4"/>
      <sheetName val="PS_Rate_Working4"/>
      <sheetName val="CIVIL_Str_vise4"/>
      <sheetName val="JCR_sEP_06_IDC_WORKINGS4"/>
      <sheetName val="Protection_wall4"/>
      <sheetName val="Labour_&amp;_Plant4"/>
      <sheetName val="RATE_COMPILATION4"/>
      <sheetName val="Non_debit-RMC4"/>
      <sheetName val="2_24"/>
      <sheetName val="10_Minor_Structure4"/>
      <sheetName val="Rates_Basic4"/>
      <sheetName val="doq-1_DOQ_Culvert4"/>
      <sheetName val="Plant____Machinery4"/>
      <sheetName val="LOCAL_RATES4"/>
      <sheetName val="old_boq4"/>
      <sheetName val="Landslide-(124_040-124_110)4"/>
      <sheetName val="DATA_SHEET4"/>
      <sheetName val="Fill_this_out_first___4"/>
      <sheetName val="schedule_nos4"/>
      <sheetName val="ETC_Plant_Cost4"/>
      <sheetName val="seismic_coeffs1"/>
      <sheetName val="pile_Fabrication2"/>
      <sheetName val="معد__ث2"/>
      <sheetName val="Linked_Lead"/>
      <sheetName val="Res-P&amp;E_(PLL)"/>
      <sheetName val="Prdn_Cost"/>
      <sheetName val="Plant_&amp;__Machinery6"/>
      <sheetName val="Summary_of_Rates6"/>
      <sheetName val="Basic_Approach6"/>
      <sheetName val="Rate_Analysis6"/>
      <sheetName val="Material_6"/>
      <sheetName val="Cover_sheet6"/>
      <sheetName val="DATA_PILE_RT1_6"/>
      <sheetName val="DATA_PILE__SM6"/>
      <sheetName val="UNP-NCW_6"/>
      <sheetName val="JCR_TOP(ITEM)-KTRP6"/>
      <sheetName val="Break_up_Sheet6"/>
      <sheetName val="Av_G_Level6"/>
      <sheetName val="Monthly_Turnover_(Final)6"/>
      <sheetName val="Monthly_Programme6"/>
      <sheetName val="water_prop_6"/>
      <sheetName val="VAC_BDWN5"/>
      <sheetName val="pipe_culvert_18_06_075"/>
      <sheetName val="Materials_6"/>
      <sheetName val="AutoOpen_Stub_Data5"/>
      <sheetName val="JCR_Oct_06_TOP_SHEET5"/>
      <sheetName val="JCR_Oct_06_CIVIL5"/>
      <sheetName val="JCR_Oct_06_MECH5"/>
      <sheetName val="Oct_06_DESI_&amp;SP_CONT5"/>
      <sheetName val="JCR_Oct_06_IDC5"/>
      <sheetName val="Cum_Measure5"/>
      <sheetName val="PS_Rate_Working5"/>
      <sheetName val="CIVIL_Str_vise5"/>
      <sheetName val="JCR_sEP_06_IDC_WORKINGS5"/>
      <sheetName val="VAT_&amp;_ST4"/>
      <sheetName val="Protection_wall5"/>
      <sheetName val="Labour_&amp;_Plant5"/>
      <sheetName val="RATE_COMPILATION5"/>
      <sheetName val="Non_debit-RMC5"/>
      <sheetName val="2_25"/>
      <sheetName val="10_Minor_Structure5"/>
      <sheetName val="Rates_Basic5"/>
      <sheetName val="doq-1_DOQ_Culvert5"/>
      <sheetName val="Plant____Machinery5"/>
      <sheetName val="LOCAL_RATES5"/>
      <sheetName val="old_boq5"/>
      <sheetName val="Landslide-(124_040-124_110)5"/>
      <sheetName val="DATA_SHEET5"/>
      <sheetName val="Fill_this_out_first___5"/>
      <sheetName val="Ex-_94_500_RHS4"/>
      <sheetName val="schedule_nos5"/>
      <sheetName val="ETC_Plant_Cost5"/>
      <sheetName val="HP(9_200)4"/>
      <sheetName val="Existing_Emb_Ht4"/>
      <sheetName val="Sweeper_Machine4"/>
      <sheetName val="Abt_Foundation_4"/>
      <sheetName val="pier_Foundation4"/>
      <sheetName val="Data_Base4"/>
      <sheetName val="Wayside_amenities4"/>
      <sheetName val="doq_24"/>
      <sheetName val="Abstruct_total4"/>
      <sheetName val="준검_내역서4"/>
      <sheetName val="seismic_coeffs2"/>
      <sheetName val="lmp_&amp;_salse2"/>
      <sheetName val="pile_Fabrication3"/>
      <sheetName val="معد__ث3"/>
      <sheetName val="Rectangular_Beam1"/>
      <sheetName val="BOQ_(2)1"/>
      <sheetName val="New_Construction1"/>
      <sheetName val="Linked_Lead1"/>
      <sheetName val="C_&amp;_G_RHS1"/>
      <sheetName val="Res-P&amp;E_(PLL)1"/>
      <sheetName val="Prdn_Cost1"/>
      <sheetName val="Plant_&amp;__Machinery7"/>
      <sheetName val="Summary_of_Rates7"/>
      <sheetName val="Basic_Approach7"/>
      <sheetName val="Rate_Analysis7"/>
      <sheetName val="Material_7"/>
      <sheetName val="Cover_sheet7"/>
      <sheetName val="DATA_PILE_RT1_7"/>
      <sheetName val="DATA_PILE__SM7"/>
      <sheetName val="UNP-NCW_7"/>
      <sheetName val="JCR_TOP(ITEM)-KTRP7"/>
      <sheetName val="Break_up_Sheet7"/>
      <sheetName val="Av_G_Level7"/>
      <sheetName val="Monthly_Turnover_(Final)7"/>
      <sheetName val="Monthly_Programme7"/>
      <sheetName val="water_prop_7"/>
      <sheetName val="VAC_BDWN6"/>
      <sheetName val="pipe_culvert_18_06_076"/>
      <sheetName val="Materials_7"/>
      <sheetName val="AutoOpen_Stub_Data6"/>
      <sheetName val="JCR_Oct_06_TOP_SHEET6"/>
      <sheetName val="JCR_Oct_06_CIVIL6"/>
      <sheetName val="JCR_Oct_06_MECH6"/>
      <sheetName val="Oct_06_DESI_&amp;SP_CONT6"/>
      <sheetName val="JCR_Oct_06_IDC6"/>
      <sheetName val="Cum_Measure6"/>
      <sheetName val="PS_Rate_Working6"/>
      <sheetName val="CIVIL_Str_vise6"/>
      <sheetName val="JCR_sEP_06_IDC_WORKINGS6"/>
      <sheetName val="VAT_&amp;_ST5"/>
      <sheetName val="Protection_wall6"/>
      <sheetName val="Labour_&amp;_Plant6"/>
      <sheetName val="RATE_COMPILATION6"/>
      <sheetName val="Non_debit-RMC6"/>
      <sheetName val="2_26"/>
      <sheetName val="10_Minor_Structure6"/>
      <sheetName val="Rates_Basic6"/>
      <sheetName val="doq-1_DOQ_Culvert6"/>
      <sheetName val="Plant____Machinery6"/>
      <sheetName val="LOCAL_RATES6"/>
      <sheetName val="old_boq6"/>
      <sheetName val="Landslide-(124_040-124_110)6"/>
      <sheetName val="DATA_SHEET6"/>
      <sheetName val="Fill_this_out_first___6"/>
      <sheetName val="Ex-_94_500_RHS5"/>
      <sheetName val="schedule_nos6"/>
      <sheetName val="ETC_Plant_Cost6"/>
      <sheetName val="HP(9_200)5"/>
      <sheetName val="Existing_Emb_Ht5"/>
      <sheetName val="Sweeper_Machine5"/>
      <sheetName val="Abt_Foundation_5"/>
      <sheetName val="pier_Foundation5"/>
      <sheetName val="Data_Base5"/>
      <sheetName val="Wayside_amenities5"/>
      <sheetName val="doq_25"/>
      <sheetName val="Abstruct_total5"/>
      <sheetName val="준검_내역서5"/>
      <sheetName val="PRECAST_lightconc-II4"/>
      <sheetName val="seismic_coeffs3"/>
      <sheetName val="lmp_&amp;_salse3"/>
      <sheetName val="pile_Fabrication4"/>
      <sheetName val="BOQ_Ref4"/>
      <sheetName val="معد__ث4"/>
      <sheetName val="Rectangular_Beam2"/>
      <sheetName val="BOQ_(2)2"/>
      <sheetName val="New_Construction2"/>
      <sheetName val="Linked_Lead2"/>
      <sheetName val="C_&amp;_G_RHS2"/>
      <sheetName val="Res-P&amp;E_(PLL)2"/>
      <sheetName val="Prdn_Cost2"/>
      <sheetName val="Design_SUS2"/>
      <sheetName val="Plant_&amp;__Machinery8"/>
      <sheetName val="Summary_of_Rates8"/>
      <sheetName val="Basic_Approach8"/>
      <sheetName val="Rate_Analysis8"/>
      <sheetName val="Material_8"/>
      <sheetName val="Cover_sheet8"/>
      <sheetName val="UNP-NCW_8"/>
      <sheetName val="DATA_PILE_RT1_8"/>
      <sheetName val="DATA_PILE__SM8"/>
      <sheetName val="JCR_TOP(ITEM)-KTRP8"/>
      <sheetName val="Break_up_Sheet8"/>
      <sheetName val="Av_G_Level8"/>
      <sheetName val="Monthly_Turnover_(Final)8"/>
      <sheetName val="Monthly_Programme8"/>
      <sheetName val="water_prop_8"/>
      <sheetName val="Materials_8"/>
      <sheetName val="VAC_BDWN7"/>
      <sheetName val="pipe_culvert_18_06_077"/>
      <sheetName val="AutoOpen_Stub_Data7"/>
      <sheetName val="JCR_Oct_06_TOP_SHEET7"/>
      <sheetName val="JCR_Oct_06_CIVIL7"/>
      <sheetName val="JCR_Oct_06_MECH7"/>
      <sheetName val="Oct_06_DESI_&amp;SP_CONT7"/>
      <sheetName val="JCR_Oct_06_IDC7"/>
      <sheetName val="Cum_Measure7"/>
      <sheetName val="PS_Rate_Working7"/>
      <sheetName val="CIVIL_Str_vise7"/>
      <sheetName val="JCR_sEP_06_IDC_WORKINGS7"/>
      <sheetName val="Protection_wall7"/>
      <sheetName val="Labour_&amp;_Plant7"/>
      <sheetName val="VAT_&amp;_ST6"/>
      <sheetName val="RATE_COMPILATION7"/>
      <sheetName val="Non_debit-RMC7"/>
      <sheetName val="2_27"/>
      <sheetName val="10_Minor_Structure7"/>
      <sheetName val="Rates_Basic7"/>
      <sheetName val="doq-1_DOQ_Culvert7"/>
      <sheetName val="Plant____Machinery7"/>
      <sheetName val="LOCAL_RATES7"/>
      <sheetName val="old_boq7"/>
      <sheetName val="Landslide-(124_040-124_110)7"/>
      <sheetName val="DATA_SHEET7"/>
      <sheetName val="Fill_this_out_first___7"/>
      <sheetName val="Ex-_94_500_RHS6"/>
      <sheetName val="schedule_nos7"/>
      <sheetName val="ETC_Plant_Cost7"/>
      <sheetName val="HP(9_200)6"/>
      <sheetName val="Existing_Emb_Ht6"/>
      <sheetName val="Sweeper_Machine6"/>
      <sheetName val="Abt_Foundation_6"/>
      <sheetName val="pier_Foundation6"/>
      <sheetName val="Data_Base6"/>
      <sheetName val="Wayside_amenities6"/>
      <sheetName val="doq_26"/>
      <sheetName val="Abstruct_total6"/>
      <sheetName val="준검_내역서6"/>
      <sheetName val="PRECAST_lightconc-II5"/>
      <sheetName val="seismic_coeffs4"/>
      <sheetName val="lmp_&amp;_salse4"/>
      <sheetName val="pile_Fabrication5"/>
      <sheetName val="BOQ_Ref5"/>
      <sheetName val="معد__ث5"/>
      <sheetName val="Design_of_two-way_slab3"/>
      <sheetName val="Contractor_&amp;_Material_Price3"/>
      <sheetName val="SITE_DATA3"/>
      <sheetName val="Bar_Budget3"/>
      <sheetName val="Final_Qty3"/>
      <sheetName val="Machine_HC_-_19_08_3"/>
      <sheetName val="PNM_Justi3"/>
      <sheetName val="Analysed_rate3"/>
      <sheetName val="BOQ_Backup3"/>
      <sheetName val="Road_work3"/>
      <sheetName val="3__GSB-WMM-SHLD3"/>
      <sheetName val="RATE_LINK_UP3"/>
      <sheetName val="102-25_01_173"/>
      <sheetName val="Rectangular_Beam3"/>
      <sheetName val="BOQ_(2)3"/>
      <sheetName val="New_Construction3"/>
      <sheetName val="Linked_Lead3"/>
      <sheetName val="C_&amp;_G_RHS3"/>
      <sheetName val="Res-P&amp;E_(PLL)3"/>
      <sheetName val="Prdn_Cost3"/>
      <sheetName val="DETAILED__BOQ3"/>
      <sheetName val="Curve_Details3"/>
      <sheetName val="Final_FRL3"/>
      <sheetName val="Design_SUS3"/>
      <sheetName val="Plant_&amp;__Machinery9"/>
      <sheetName val="Summary_of_Rates9"/>
      <sheetName val="Basic_Approach9"/>
      <sheetName val="Rate_Analysis9"/>
      <sheetName val="Material_9"/>
      <sheetName val="Cover_sheet9"/>
      <sheetName val="UNP-NCW_9"/>
      <sheetName val="DATA_PILE_RT1_9"/>
      <sheetName val="DATA_PILE__SM9"/>
      <sheetName val="JCR_TOP(ITEM)-KTRP9"/>
      <sheetName val="Break_up_Sheet9"/>
      <sheetName val="Av_G_Level9"/>
      <sheetName val="Monthly_Turnover_(Final)9"/>
      <sheetName val="Monthly_Programme9"/>
      <sheetName val="water_prop_9"/>
      <sheetName val="Materials_9"/>
      <sheetName val="VAC_BDWN8"/>
      <sheetName val="pipe_culvert_18_06_078"/>
      <sheetName val="AutoOpen_Stub_Data8"/>
      <sheetName val="JCR_Oct_06_TOP_SHEET8"/>
      <sheetName val="JCR_Oct_06_CIVIL8"/>
      <sheetName val="JCR_Oct_06_MECH8"/>
      <sheetName val="Oct_06_DESI_&amp;SP_CONT8"/>
      <sheetName val="JCR_Oct_06_IDC8"/>
      <sheetName val="Cum_Measure8"/>
      <sheetName val="PS_Rate_Working8"/>
      <sheetName val="CIVIL_Str_vise8"/>
      <sheetName val="JCR_sEP_06_IDC_WORKINGS8"/>
      <sheetName val="Protection_wall8"/>
      <sheetName val="Labour_&amp;_Plant8"/>
      <sheetName val="RATE_COMPILATION8"/>
      <sheetName val="Non_debit-RMC8"/>
      <sheetName val="2_28"/>
      <sheetName val="10_Minor_Structure8"/>
      <sheetName val="Rates_Basic8"/>
      <sheetName val="Plant____Machinery8"/>
      <sheetName val="Landslide-(124_040-124_110)8"/>
      <sheetName val="DATA_SHEET8"/>
      <sheetName val="LOCAL_RATES8"/>
      <sheetName val="doq-1_DOQ_Culvert8"/>
      <sheetName val="old_boq8"/>
      <sheetName val="Fill_this_out_first___8"/>
      <sheetName val="ETC_Plant_Cost8"/>
      <sheetName val="schedule_nos8"/>
      <sheetName val="Plant_&amp;__Machinery10"/>
      <sheetName val="Summary_of_Rates10"/>
      <sheetName val="Basic_Approach10"/>
      <sheetName val="Rate_Analysis10"/>
      <sheetName val="Material_10"/>
      <sheetName val="Cover_sheet10"/>
      <sheetName val="UNP-NCW_10"/>
      <sheetName val="DATA_PILE_RT1_10"/>
      <sheetName val="DATA_PILE__SM10"/>
      <sheetName val="JCR_TOP(ITEM)-KTRP10"/>
      <sheetName val="Break_up_Sheet10"/>
      <sheetName val="Av_G_Level10"/>
      <sheetName val="Monthly_Turnover_(Final)10"/>
      <sheetName val="Monthly_Programme10"/>
      <sheetName val="water_prop_10"/>
      <sheetName val="Materials_10"/>
      <sheetName val="VAC_BDWN9"/>
      <sheetName val="pipe_culvert_18_06_079"/>
      <sheetName val="AutoOpen_Stub_Data9"/>
      <sheetName val="JCR_Oct_06_TOP_SHEET9"/>
      <sheetName val="JCR_Oct_06_CIVIL9"/>
      <sheetName val="JCR_Oct_06_MECH9"/>
      <sheetName val="Oct_06_DESI_&amp;SP_CONT9"/>
      <sheetName val="JCR_Oct_06_IDC9"/>
      <sheetName val="Cum_Measure9"/>
      <sheetName val="PS_Rate_Working9"/>
      <sheetName val="CIVIL_Str_vise9"/>
      <sheetName val="JCR_sEP_06_IDC_WORKINGS9"/>
      <sheetName val="Protection_wall9"/>
      <sheetName val="Labour_&amp;_Plant9"/>
      <sheetName val="RATE_COMPILATION9"/>
      <sheetName val="Non_debit-RMC9"/>
      <sheetName val="2_29"/>
      <sheetName val="10_Minor_Structure9"/>
      <sheetName val="Rates_Basic9"/>
      <sheetName val="Plant____Machinery9"/>
      <sheetName val="Landslide-(124_040-124_110)9"/>
      <sheetName val="DATA_SHEET9"/>
      <sheetName val="LOCAL_RATES9"/>
      <sheetName val="doq-1_DOQ_Culvert9"/>
      <sheetName val="old_boq9"/>
      <sheetName val="Fill_this_out_first___9"/>
      <sheetName val="ETC_Plant_Cost9"/>
      <sheetName val="schedule_nos9"/>
      <sheetName val="Plant_&amp;__Machinery11"/>
      <sheetName val="Summary_of_Rates11"/>
      <sheetName val="Basic_Approach11"/>
      <sheetName val="Rate_Analysis11"/>
      <sheetName val="Material_11"/>
      <sheetName val="Cover_sheet11"/>
      <sheetName val="UNP-NCW_11"/>
      <sheetName val="DATA_PILE_RT1_11"/>
      <sheetName val="DATA_PILE__SM11"/>
      <sheetName val="JCR_TOP(ITEM)-KTRP11"/>
      <sheetName val="Break_up_Sheet11"/>
      <sheetName val="Av_G_Level11"/>
      <sheetName val="Monthly_Turnover_(Final)11"/>
      <sheetName val="Monthly_Programme11"/>
      <sheetName val="water_prop_11"/>
      <sheetName val="Materials_11"/>
      <sheetName val="VAC_BDWN10"/>
      <sheetName val="pipe_culvert_18_06_0710"/>
      <sheetName val="AutoOpen_Stub_Data10"/>
      <sheetName val="JCR_Oct_06_TOP_SHEET10"/>
      <sheetName val="JCR_Oct_06_CIVIL10"/>
      <sheetName val="JCR_Oct_06_MECH10"/>
      <sheetName val="Oct_06_DESI_&amp;SP_CONT10"/>
      <sheetName val="JCR_Oct_06_IDC10"/>
      <sheetName val="Cum_Measure10"/>
      <sheetName val="PS_Rate_Working10"/>
      <sheetName val="CIVIL_Str_vise10"/>
      <sheetName val="JCR_sEP_06_IDC_WORKINGS10"/>
      <sheetName val="Protection_wall10"/>
      <sheetName val="Labour_&amp;_Plant10"/>
      <sheetName val="RATE_COMPILATION10"/>
      <sheetName val="Non_debit-RMC10"/>
      <sheetName val="2_210"/>
      <sheetName val="10_Minor_Structure10"/>
      <sheetName val="Rates_Basic10"/>
      <sheetName val="Plant____Machinery10"/>
      <sheetName val="Landslide-(124_040-124_110)10"/>
      <sheetName val="DATA_SHEET10"/>
      <sheetName val="LOCAL_RATES10"/>
      <sheetName val="doq-1_DOQ_Culvert10"/>
      <sheetName val="old_boq10"/>
      <sheetName val="Fill_this_out_first___10"/>
      <sheetName val="ETC_Plant_Cost10"/>
      <sheetName val="schedule_nos10"/>
      <sheetName val="Plant_&amp;__Machinery12"/>
      <sheetName val="Summary_of_Rates12"/>
      <sheetName val="Basic_Approach12"/>
      <sheetName val="Rate_Analysis12"/>
      <sheetName val="Material_12"/>
      <sheetName val="Cover_sheet12"/>
      <sheetName val="UNP-NCW_12"/>
      <sheetName val="DATA_PILE_RT1_12"/>
      <sheetName val="DATA_PILE__SM12"/>
      <sheetName val="JCR_TOP(ITEM)-KTRP12"/>
      <sheetName val="Break_up_Sheet12"/>
      <sheetName val="Av_G_Level12"/>
      <sheetName val="Monthly_Turnover_(Final)12"/>
      <sheetName val="Monthly_Programme12"/>
      <sheetName val="water_prop_12"/>
      <sheetName val="Materials_12"/>
      <sheetName val="VAC_BDWN11"/>
      <sheetName val="pipe_culvert_18_06_0711"/>
      <sheetName val="AutoOpen_Stub_Data11"/>
      <sheetName val="JCR_Oct_06_TOP_SHEET11"/>
      <sheetName val="JCR_Oct_06_CIVIL11"/>
      <sheetName val="JCR_Oct_06_MECH11"/>
      <sheetName val="Oct_06_DESI_&amp;SP_CONT11"/>
      <sheetName val="JCR_Oct_06_IDC11"/>
      <sheetName val="Cum_Measure11"/>
      <sheetName val="PS_Rate_Working11"/>
      <sheetName val="CIVIL_Str_vise11"/>
      <sheetName val="JCR_sEP_06_IDC_WORKINGS11"/>
      <sheetName val="Protection_wall11"/>
      <sheetName val="Labour_&amp;_Plant11"/>
      <sheetName val="RATE_COMPILATION11"/>
      <sheetName val="Non_debit-RMC11"/>
      <sheetName val="2_211"/>
      <sheetName val="10_Minor_Structure11"/>
      <sheetName val="Rates_Basic11"/>
      <sheetName val="Plant____Machinery11"/>
      <sheetName val="Landslide-(124_040-124_110)11"/>
      <sheetName val="DATA_SHEET11"/>
      <sheetName val="LOCAL_RATES11"/>
      <sheetName val="doq-1_DOQ_Culvert11"/>
      <sheetName val="old_boq11"/>
      <sheetName val="Fill_this_out_first___11"/>
      <sheetName val="ETC_Plant_Cost11"/>
      <sheetName val="schedule_nos11"/>
      <sheetName val="Plant_&amp;__Machinery13"/>
      <sheetName val="Summary_of_Rates13"/>
      <sheetName val="Basic_Approach13"/>
      <sheetName val="Rate_Analysis13"/>
      <sheetName val="Material_13"/>
      <sheetName val="Cover_sheet13"/>
      <sheetName val="UNP-NCW_13"/>
      <sheetName val="DATA_PILE_RT1_13"/>
      <sheetName val="DATA_PILE__SM13"/>
      <sheetName val="JCR_TOP(ITEM)-KTRP13"/>
      <sheetName val="Break_up_Sheet13"/>
      <sheetName val="Av_G_Level13"/>
      <sheetName val="Monthly_Turnover_(Final)13"/>
      <sheetName val="Monthly_Programme13"/>
      <sheetName val="water_prop_13"/>
      <sheetName val="Materials_13"/>
      <sheetName val="VAC_BDWN12"/>
      <sheetName val="pipe_culvert_18_06_0712"/>
      <sheetName val="AutoOpen_Stub_Data12"/>
      <sheetName val="JCR_Oct_06_TOP_SHEET12"/>
      <sheetName val="JCR_Oct_06_CIVIL12"/>
      <sheetName val="JCR_Oct_06_MECH12"/>
      <sheetName val="Oct_06_DESI_&amp;SP_CONT12"/>
      <sheetName val="JCR_Oct_06_IDC12"/>
      <sheetName val="Cum_Measure12"/>
      <sheetName val="PS_Rate_Working12"/>
      <sheetName val="CIVIL_Str_vise12"/>
      <sheetName val="JCR_sEP_06_IDC_WORKINGS12"/>
      <sheetName val="Protection_wall12"/>
      <sheetName val="Labour_&amp;_Plant12"/>
      <sheetName val="RATE_COMPILATION12"/>
      <sheetName val="Non_debit-RMC12"/>
      <sheetName val="2_212"/>
      <sheetName val="10_Minor_Structure12"/>
      <sheetName val="Rates_Basic12"/>
      <sheetName val="Plant____Machinery12"/>
      <sheetName val="Landslide-(124_040-124_110)12"/>
      <sheetName val="DATA_SHEET12"/>
      <sheetName val="LOCAL_RATES12"/>
      <sheetName val="doq-1_DOQ_Culvert12"/>
      <sheetName val="old_boq12"/>
      <sheetName val="Fill_this_out_first___12"/>
      <sheetName val="ETC_Plant_Cost12"/>
      <sheetName val="schedule_nos12"/>
      <sheetName val="Existing_Emb_Ht7"/>
      <sheetName val="HP(9_200)7"/>
      <sheetName val="VAT_&amp;_ST7"/>
      <sheetName val="Ex-_94_500_RHS7"/>
      <sheetName val="Sweeper_Machine7"/>
      <sheetName val="Abt_Foundation_7"/>
      <sheetName val="pier_Foundation7"/>
      <sheetName val="Data_Base7"/>
      <sheetName val="Wayside_amenities7"/>
      <sheetName val="doq_27"/>
      <sheetName val="Abstruct_total7"/>
      <sheetName val="준검_내역서7"/>
      <sheetName val="PRECAST_lightconc-II6"/>
      <sheetName val="BOQ_Ref6"/>
      <sheetName val="Plant_&amp;__Machinery14"/>
      <sheetName val="Summary_of_Rates14"/>
      <sheetName val="Basic_Approach14"/>
      <sheetName val="Rate_Analysis14"/>
      <sheetName val="Material_14"/>
      <sheetName val="Cover_sheet14"/>
      <sheetName val="UNP-NCW_14"/>
      <sheetName val="DATA_PILE_RT1_14"/>
      <sheetName val="DATA_PILE__SM14"/>
      <sheetName val="JCR_TOP(ITEM)-KTRP14"/>
      <sheetName val="Break_up_Sheet14"/>
      <sheetName val="Av_G_Level14"/>
      <sheetName val="Monthly_Turnover_(Final)14"/>
      <sheetName val="Monthly_Programme14"/>
      <sheetName val="water_prop_14"/>
      <sheetName val="Materials_14"/>
      <sheetName val="VAC_BDWN13"/>
      <sheetName val="pipe_culvert_18_06_0713"/>
      <sheetName val="AutoOpen_Stub_Data13"/>
      <sheetName val="JCR_Oct_06_TOP_SHEET13"/>
      <sheetName val="JCR_Oct_06_CIVIL13"/>
      <sheetName val="JCR_Oct_06_MECH13"/>
      <sheetName val="Oct_06_DESI_&amp;SP_CONT13"/>
      <sheetName val="JCR_Oct_06_IDC13"/>
      <sheetName val="Cum_Measure13"/>
      <sheetName val="PS_Rate_Working13"/>
      <sheetName val="CIVIL_Str_vise13"/>
      <sheetName val="JCR_sEP_06_IDC_WORKINGS13"/>
      <sheetName val="Protection_wall13"/>
      <sheetName val="Labour_&amp;_Plant13"/>
      <sheetName val="RATE_COMPILATION13"/>
      <sheetName val="Non_debit-RMC13"/>
      <sheetName val="2_213"/>
      <sheetName val="10_Minor_Structure13"/>
      <sheetName val="Rates_Basic13"/>
      <sheetName val="Plant____Machinery13"/>
      <sheetName val="Landslide-(124_040-124_110)13"/>
      <sheetName val="DATA_SHEET13"/>
      <sheetName val="LOCAL_RATES13"/>
      <sheetName val="doq-1_DOQ_Culvert13"/>
      <sheetName val="old_boq13"/>
      <sheetName val="Fill_this_out_first___13"/>
      <sheetName val="ETC_Plant_Cost13"/>
      <sheetName val="schedule_nos13"/>
      <sheetName val="Existing_Emb_Ht8"/>
      <sheetName val="HP(9_200)8"/>
      <sheetName val="VAT_&amp;_ST8"/>
      <sheetName val="Ex-_94_500_RHS8"/>
      <sheetName val="Sweeper_Machine8"/>
      <sheetName val="Abt_Foundation_8"/>
      <sheetName val="pier_Foundation8"/>
      <sheetName val="Data_Base8"/>
      <sheetName val="Wayside_amenities8"/>
      <sheetName val="doq_28"/>
      <sheetName val="Abstruct_total8"/>
      <sheetName val="준검_내역서8"/>
      <sheetName val="PRECAST_lightconc-II7"/>
      <sheetName val="BOQ_Ref7"/>
      <sheetName val="Part-A"/>
      <sheetName val="Proposal"/>
      <sheetName val="Dayworks Bill"/>
      <sheetName val="Bills of Quantities"/>
      <sheetName val="concrete"/>
      <sheetName val="COMPLEXALL"/>
    </sheetNames>
    <sheetDataSet>
      <sheetData sheetId="0" refreshError="1"/>
      <sheetData sheetId="1" refreshError="1"/>
      <sheetData sheetId="2" refreshError="1">
        <row r="11">
          <cell r="G11">
            <v>188</v>
          </cell>
        </row>
      </sheetData>
      <sheetData sheetId="3" refreshError="1">
        <row r="3">
          <cell r="D3">
            <v>90</v>
          </cell>
        </row>
        <row r="14">
          <cell r="D14">
            <v>160</v>
          </cell>
        </row>
      </sheetData>
      <sheetData sheetId="4" refreshError="1">
        <row r="11">
          <cell r="G11">
            <v>188</v>
          </cell>
        </row>
        <row r="17">
          <cell r="D17">
            <v>553.54999999999995</v>
          </cell>
        </row>
        <row r="18">
          <cell r="D18">
            <v>773.55</v>
          </cell>
        </row>
        <row r="19">
          <cell r="D19">
            <v>578.54999999999995</v>
          </cell>
        </row>
        <row r="51">
          <cell r="D51">
            <v>4300</v>
          </cell>
        </row>
        <row r="113">
          <cell r="D113">
            <v>1700</v>
          </cell>
        </row>
        <row r="125">
          <cell r="D125">
            <v>462.5</v>
          </cell>
        </row>
        <row r="144">
          <cell r="D144">
            <v>143.55000000000001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ow r="11">
          <cell r="G11">
            <v>188</v>
          </cell>
        </row>
      </sheetData>
      <sheetData sheetId="598">
        <row r="11">
          <cell r="G11">
            <v>188</v>
          </cell>
        </row>
      </sheetData>
      <sheetData sheetId="599">
        <row r="11">
          <cell r="G11">
            <v>188</v>
          </cell>
        </row>
      </sheetData>
      <sheetData sheetId="600">
        <row r="11">
          <cell r="G11">
            <v>188</v>
          </cell>
        </row>
      </sheetData>
      <sheetData sheetId="601">
        <row r="11">
          <cell r="G11">
            <v>188</v>
          </cell>
        </row>
      </sheetData>
      <sheetData sheetId="602">
        <row r="11">
          <cell r="G11">
            <v>188</v>
          </cell>
        </row>
      </sheetData>
      <sheetData sheetId="603">
        <row r="11">
          <cell r="G11">
            <v>188</v>
          </cell>
        </row>
      </sheetData>
      <sheetData sheetId="604">
        <row r="11">
          <cell r="G11">
            <v>188</v>
          </cell>
        </row>
      </sheetData>
      <sheetData sheetId="605">
        <row r="11">
          <cell r="G11">
            <v>188</v>
          </cell>
        </row>
      </sheetData>
      <sheetData sheetId="606">
        <row r="11">
          <cell r="G11">
            <v>188</v>
          </cell>
        </row>
      </sheetData>
      <sheetData sheetId="607">
        <row r="11">
          <cell r="G11">
            <v>188</v>
          </cell>
        </row>
      </sheetData>
      <sheetData sheetId="608">
        <row r="19">
          <cell r="D19" t="str">
            <v>KIAL/EPC-1/AGL/34305</v>
          </cell>
        </row>
      </sheetData>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ow r="11">
          <cell r="G11">
            <v>188</v>
          </cell>
        </row>
      </sheetData>
      <sheetData sheetId="673">
        <row r="11">
          <cell r="G11">
            <v>188</v>
          </cell>
        </row>
      </sheetData>
      <sheetData sheetId="674">
        <row r="11">
          <cell r="G11">
            <v>188</v>
          </cell>
        </row>
      </sheetData>
      <sheetData sheetId="675">
        <row r="11">
          <cell r="G11">
            <v>188</v>
          </cell>
        </row>
      </sheetData>
      <sheetData sheetId="676">
        <row r="11">
          <cell r="G11">
            <v>188</v>
          </cell>
        </row>
      </sheetData>
      <sheetData sheetId="677">
        <row r="11">
          <cell r="G11">
            <v>188</v>
          </cell>
        </row>
      </sheetData>
      <sheetData sheetId="678">
        <row r="11">
          <cell r="G11">
            <v>188</v>
          </cell>
        </row>
      </sheetData>
      <sheetData sheetId="679">
        <row r="11">
          <cell r="G11">
            <v>188</v>
          </cell>
        </row>
      </sheetData>
      <sheetData sheetId="680">
        <row r="11">
          <cell r="G11">
            <v>188</v>
          </cell>
        </row>
      </sheetData>
      <sheetData sheetId="681">
        <row r="11">
          <cell r="G11">
            <v>188</v>
          </cell>
        </row>
      </sheetData>
      <sheetData sheetId="682">
        <row r="11">
          <cell r="G11">
            <v>188</v>
          </cell>
        </row>
      </sheetData>
      <sheetData sheetId="683">
        <row r="11">
          <cell r="G11">
            <v>188</v>
          </cell>
        </row>
      </sheetData>
      <sheetData sheetId="684">
        <row r="11">
          <cell r="G11">
            <v>188</v>
          </cell>
        </row>
      </sheetData>
      <sheetData sheetId="685">
        <row r="11">
          <cell r="G11">
            <v>188</v>
          </cell>
        </row>
      </sheetData>
      <sheetData sheetId="686">
        <row r="11">
          <cell r="G11">
            <v>188</v>
          </cell>
        </row>
      </sheetData>
      <sheetData sheetId="687">
        <row r="11">
          <cell r="G11">
            <v>188</v>
          </cell>
        </row>
      </sheetData>
      <sheetData sheetId="688">
        <row r="11">
          <cell r="G11">
            <v>188</v>
          </cell>
        </row>
      </sheetData>
      <sheetData sheetId="689">
        <row r="11">
          <cell r="G11">
            <v>188</v>
          </cell>
        </row>
      </sheetData>
      <sheetData sheetId="690">
        <row r="11">
          <cell r="G11">
            <v>188</v>
          </cell>
        </row>
      </sheetData>
      <sheetData sheetId="691">
        <row r="11">
          <cell r="G11">
            <v>188</v>
          </cell>
        </row>
      </sheetData>
      <sheetData sheetId="692">
        <row r="11">
          <cell r="G11">
            <v>188</v>
          </cell>
        </row>
      </sheetData>
      <sheetData sheetId="693">
        <row r="11">
          <cell r="G11">
            <v>188</v>
          </cell>
        </row>
      </sheetData>
      <sheetData sheetId="694"/>
      <sheetData sheetId="695">
        <row r="11">
          <cell r="G11">
            <v>188</v>
          </cell>
        </row>
      </sheetData>
      <sheetData sheetId="696"/>
      <sheetData sheetId="697"/>
      <sheetData sheetId="698"/>
      <sheetData sheetId="699">
        <row r="11">
          <cell r="G11">
            <v>188</v>
          </cell>
        </row>
      </sheetData>
      <sheetData sheetId="700"/>
      <sheetData sheetId="701"/>
      <sheetData sheetId="702"/>
      <sheetData sheetId="703"/>
      <sheetData sheetId="704"/>
      <sheetData sheetId="705"/>
      <sheetData sheetId="706"/>
      <sheetData sheetId="707"/>
      <sheetData sheetId="708" refreshError="1"/>
      <sheetData sheetId="709">
        <row r="11">
          <cell r="G11">
            <v>188</v>
          </cell>
        </row>
      </sheetData>
      <sheetData sheetId="710">
        <row r="11">
          <cell r="G11">
            <v>188</v>
          </cell>
        </row>
      </sheetData>
      <sheetData sheetId="711">
        <row r="11">
          <cell r="G11">
            <v>188</v>
          </cell>
        </row>
      </sheetData>
      <sheetData sheetId="712">
        <row r="11">
          <cell r="G11">
            <v>188</v>
          </cell>
        </row>
      </sheetData>
      <sheetData sheetId="713">
        <row r="11">
          <cell r="G11">
            <v>188</v>
          </cell>
        </row>
      </sheetData>
      <sheetData sheetId="714">
        <row r="11">
          <cell r="G11">
            <v>188</v>
          </cell>
        </row>
      </sheetData>
      <sheetData sheetId="715">
        <row r="11">
          <cell r="G11">
            <v>188</v>
          </cell>
        </row>
      </sheetData>
      <sheetData sheetId="716">
        <row r="19">
          <cell r="D19" t="str">
            <v>KIAL/EPC-1/AGL/34305</v>
          </cell>
        </row>
      </sheetData>
      <sheetData sheetId="717"/>
      <sheetData sheetId="718"/>
      <sheetData sheetId="719">
        <row r="11">
          <cell r="G11">
            <v>188</v>
          </cell>
        </row>
      </sheetData>
      <sheetData sheetId="720"/>
      <sheetData sheetId="721"/>
      <sheetData sheetId="722">
        <row r="11">
          <cell r="G11">
            <v>188</v>
          </cell>
        </row>
      </sheetData>
      <sheetData sheetId="723">
        <row r="11">
          <cell r="G11">
            <v>188</v>
          </cell>
        </row>
      </sheetData>
      <sheetData sheetId="724">
        <row r="19">
          <cell r="D19" t="str">
            <v>KIAL/EPC-1/AGL/34305</v>
          </cell>
        </row>
      </sheetData>
      <sheetData sheetId="725">
        <row r="19">
          <cell r="D19" t="str">
            <v>KIAL/EPC-1/AGL/34305</v>
          </cell>
        </row>
      </sheetData>
      <sheetData sheetId="726"/>
      <sheetData sheetId="727"/>
      <sheetData sheetId="728"/>
      <sheetData sheetId="729"/>
      <sheetData sheetId="730"/>
      <sheetData sheetId="731"/>
      <sheetData sheetId="732"/>
      <sheetData sheetId="733">
        <row r="19">
          <cell r="D19" t="str">
            <v>KIAL/EPC-1/AGL/34305</v>
          </cell>
        </row>
      </sheetData>
      <sheetData sheetId="734">
        <row r="19">
          <cell r="D19" t="str">
            <v>KIAL/EPC-1/AGL/34305</v>
          </cell>
        </row>
      </sheetData>
      <sheetData sheetId="735"/>
      <sheetData sheetId="736"/>
      <sheetData sheetId="737"/>
      <sheetData sheetId="738"/>
      <sheetData sheetId="739"/>
      <sheetData sheetId="740"/>
      <sheetData sheetId="741"/>
      <sheetData sheetId="742"/>
      <sheetData sheetId="743"/>
      <sheetData sheetId="744"/>
      <sheetData sheetId="745"/>
      <sheetData sheetId="746"/>
      <sheetData sheetId="747">
        <row r="11">
          <cell r="G11">
            <v>188</v>
          </cell>
        </row>
      </sheetData>
      <sheetData sheetId="748"/>
      <sheetData sheetId="749"/>
      <sheetData sheetId="750"/>
      <sheetData sheetId="751"/>
      <sheetData sheetId="752"/>
      <sheetData sheetId="753"/>
      <sheetData sheetId="754"/>
      <sheetData sheetId="755"/>
      <sheetData sheetId="756"/>
      <sheetData sheetId="757">
        <row r="11">
          <cell r="G11">
            <v>188</v>
          </cell>
        </row>
      </sheetData>
      <sheetData sheetId="758"/>
      <sheetData sheetId="759"/>
      <sheetData sheetId="760"/>
      <sheetData sheetId="761"/>
      <sheetData sheetId="762"/>
      <sheetData sheetId="763"/>
      <sheetData sheetId="764"/>
      <sheetData sheetId="765">
        <row r="11">
          <cell r="G11">
            <v>188</v>
          </cell>
        </row>
      </sheetData>
      <sheetData sheetId="766">
        <row r="11">
          <cell r="G11">
            <v>188</v>
          </cell>
        </row>
      </sheetData>
      <sheetData sheetId="767"/>
      <sheetData sheetId="768"/>
      <sheetData sheetId="769"/>
      <sheetData sheetId="770"/>
      <sheetData sheetId="771"/>
      <sheetData sheetId="772"/>
      <sheetData sheetId="773"/>
      <sheetData sheetId="774"/>
      <sheetData sheetId="775">
        <row r="11">
          <cell r="G11">
            <v>188</v>
          </cell>
        </row>
      </sheetData>
      <sheetData sheetId="776"/>
      <sheetData sheetId="777">
        <row r="11">
          <cell r="G11">
            <v>188</v>
          </cell>
        </row>
      </sheetData>
      <sheetData sheetId="778">
        <row r="19">
          <cell r="D19" t="str">
            <v>KIAL/EPC-1/AGL/34305</v>
          </cell>
        </row>
      </sheetData>
      <sheetData sheetId="779">
        <row r="19">
          <cell r="D19" t="str">
            <v>KIAL/EPC-1/AGL/34305</v>
          </cell>
        </row>
      </sheetData>
      <sheetData sheetId="780"/>
      <sheetData sheetId="781">
        <row r="19">
          <cell r="D19" t="str">
            <v>KIAL/EPC-1/AGL/34305</v>
          </cell>
        </row>
      </sheetData>
      <sheetData sheetId="782">
        <row r="19">
          <cell r="D19" t="str">
            <v>KIAL/EPC-1/AGL/34305</v>
          </cell>
        </row>
      </sheetData>
      <sheetData sheetId="783">
        <row r="19">
          <cell r="D19" t="str">
            <v>KIAL/EPC-1/AGL/34305</v>
          </cell>
        </row>
      </sheetData>
      <sheetData sheetId="784">
        <row r="19">
          <cell r="D19" t="str">
            <v>KIAL/EPC-1/AGL/34305</v>
          </cell>
        </row>
      </sheetData>
      <sheetData sheetId="785">
        <row r="19">
          <cell r="D19" t="str">
            <v>KIAL/EPC-1/AGL/34305</v>
          </cell>
        </row>
      </sheetData>
      <sheetData sheetId="786">
        <row r="19">
          <cell r="D19" t="str">
            <v>KIAL/EPC-1/AGL/34305</v>
          </cell>
        </row>
      </sheetData>
      <sheetData sheetId="787">
        <row r="11">
          <cell r="G11">
            <v>188</v>
          </cell>
        </row>
      </sheetData>
      <sheetData sheetId="788">
        <row r="19">
          <cell r="D19" t="str">
            <v>KIAL/EPC-1/AGL/34305</v>
          </cell>
        </row>
      </sheetData>
      <sheetData sheetId="789">
        <row r="11">
          <cell r="G11">
            <v>188</v>
          </cell>
        </row>
      </sheetData>
      <sheetData sheetId="790">
        <row r="11">
          <cell r="G11">
            <v>188</v>
          </cell>
        </row>
      </sheetData>
      <sheetData sheetId="791">
        <row r="11">
          <cell r="G11">
            <v>188</v>
          </cell>
        </row>
      </sheetData>
      <sheetData sheetId="792">
        <row r="19">
          <cell r="D19" t="str">
            <v>KIAL/EPC-1/AGL/34305</v>
          </cell>
        </row>
      </sheetData>
      <sheetData sheetId="793">
        <row r="11">
          <cell r="G11">
            <v>188</v>
          </cell>
        </row>
      </sheetData>
      <sheetData sheetId="794">
        <row r="11">
          <cell r="G11">
            <v>188</v>
          </cell>
        </row>
      </sheetData>
      <sheetData sheetId="795">
        <row r="11">
          <cell r="G11">
            <v>188</v>
          </cell>
        </row>
      </sheetData>
      <sheetData sheetId="796">
        <row r="19">
          <cell r="D19" t="str">
            <v>KIAL/EPC-1/AGL/34305</v>
          </cell>
        </row>
      </sheetData>
      <sheetData sheetId="797">
        <row r="19">
          <cell r="D19" t="str">
            <v>KIAL/EPC-1/AGL/34305</v>
          </cell>
        </row>
      </sheetData>
      <sheetData sheetId="798">
        <row r="11">
          <cell r="G11">
            <v>188</v>
          </cell>
        </row>
      </sheetData>
      <sheetData sheetId="799">
        <row r="19">
          <cell r="D19" t="str">
            <v>KIAL/EPC-1/AGL/34305</v>
          </cell>
        </row>
      </sheetData>
      <sheetData sheetId="800">
        <row r="11">
          <cell r="G11">
            <v>188</v>
          </cell>
        </row>
      </sheetData>
      <sheetData sheetId="801">
        <row r="19">
          <cell r="D19" t="str">
            <v>KIAL/EPC-1/AGL/34305</v>
          </cell>
        </row>
      </sheetData>
      <sheetData sheetId="802">
        <row r="19">
          <cell r="D19" t="str">
            <v>KIAL/EPC-1/AGL/34305</v>
          </cell>
        </row>
      </sheetData>
      <sheetData sheetId="803">
        <row r="19">
          <cell r="D19" t="str">
            <v>KIAL/EPC-1/AGL/34305</v>
          </cell>
        </row>
      </sheetData>
      <sheetData sheetId="804">
        <row r="11">
          <cell r="G11">
            <v>188</v>
          </cell>
        </row>
      </sheetData>
      <sheetData sheetId="805">
        <row r="11">
          <cell r="G11">
            <v>188</v>
          </cell>
        </row>
      </sheetData>
      <sheetData sheetId="806"/>
      <sheetData sheetId="807"/>
      <sheetData sheetId="808">
        <row r="11">
          <cell r="G11">
            <v>188</v>
          </cell>
        </row>
      </sheetData>
      <sheetData sheetId="809">
        <row r="11">
          <cell r="G11">
            <v>188</v>
          </cell>
        </row>
      </sheetData>
      <sheetData sheetId="810">
        <row r="11">
          <cell r="G11">
            <v>188</v>
          </cell>
        </row>
      </sheetData>
      <sheetData sheetId="811">
        <row r="11">
          <cell r="G11">
            <v>188</v>
          </cell>
        </row>
      </sheetData>
      <sheetData sheetId="812">
        <row r="11">
          <cell r="G11">
            <v>188</v>
          </cell>
        </row>
      </sheetData>
      <sheetData sheetId="813">
        <row r="11">
          <cell r="G11">
            <v>188</v>
          </cell>
        </row>
      </sheetData>
      <sheetData sheetId="814">
        <row r="19">
          <cell r="D19" t="str">
            <v>KIAL/EPC-1/AGL/34305</v>
          </cell>
        </row>
      </sheetData>
      <sheetData sheetId="815">
        <row r="19">
          <cell r="D19" t="str">
            <v>KIAL/EPC-1/AGL/34305</v>
          </cell>
        </row>
      </sheetData>
      <sheetData sheetId="816"/>
      <sheetData sheetId="817">
        <row r="11">
          <cell r="G11">
            <v>188</v>
          </cell>
        </row>
      </sheetData>
      <sheetData sheetId="818"/>
      <sheetData sheetId="819"/>
      <sheetData sheetId="820">
        <row r="19">
          <cell r="D19" t="str">
            <v>KIAL/EPC-1/AGL/34305</v>
          </cell>
        </row>
      </sheetData>
      <sheetData sheetId="821"/>
      <sheetData sheetId="822"/>
      <sheetData sheetId="823">
        <row r="11">
          <cell r="G11">
            <v>188</v>
          </cell>
        </row>
      </sheetData>
      <sheetData sheetId="824"/>
      <sheetData sheetId="825"/>
      <sheetData sheetId="826"/>
      <sheetData sheetId="827">
        <row r="11">
          <cell r="G11">
            <v>188</v>
          </cell>
        </row>
      </sheetData>
      <sheetData sheetId="828"/>
      <sheetData sheetId="829"/>
      <sheetData sheetId="830"/>
      <sheetData sheetId="831"/>
      <sheetData sheetId="832"/>
      <sheetData sheetId="833">
        <row r="19">
          <cell r="D19" t="str">
            <v>KIAL/EPC-1/AGL/34305</v>
          </cell>
        </row>
      </sheetData>
      <sheetData sheetId="834">
        <row r="19">
          <cell r="D19" t="str">
            <v>KIAL/EPC-1/AGL/34305</v>
          </cell>
        </row>
      </sheetData>
      <sheetData sheetId="835"/>
      <sheetData sheetId="836"/>
      <sheetData sheetId="837"/>
      <sheetData sheetId="838"/>
      <sheetData sheetId="839"/>
      <sheetData sheetId="840"/>
      <sheetData sheetId="841"/>
      <sheetData sheetId="842"/>
      <sheetData sheetId="843"/>
      <sheetData sheetId="844"/>
      <sheetData sheetId="845"/>
      <sheetData sheetId="846"/>
      <sheetData sheetId="847">
        <row r="11">
          <cell r="G11">
            <v>188</v>
          </cell>
        </row>
      </sheetData>
      <sheetData sheetId="848"/>
      <sheetData sheetId="849"/>
      <sheetData sheetId="850"/>
      <sheetData sheetId="851"/>
      <sheetData sheetId="852"/>
      <sheetData sheetId="853"/>
      <sheetData sheetId="854"/>
      <sheetData sheetId="855"/>
      <sheetData sheetId="856">
        <row r="11">
          <cell r="G11">
            <v>188</v>
          </cell>
        </row>
      </sheetData>
      <sheetData sheetId="857">
        <row r="11">
          <cell r="G11">
            <v>188</v>
          </cell>
        </row>
      </sheetData>
      <sheetData sheetId="858"/>
      <sheetData sheetId="859"/>
      <sheetData sheetId="860"/>
      <sheetData sheetId="861"/>
      <sheetData sheetId="862"/>
      <sheetData sheetId="863"/>
      <sheetData sheetId="864"/>
      <sheetData sheetId="865">
        <row r="11">
          <cell r="G11">
            <v>188</v>
          </cell>
        </row>
      </sheetData>
      <sheetData sheetId="866">
        <row r="11">
          <cell r="G11">
            <v>188</v>
          </cell>
        </row>
      </sheetData>
      <sheetData sheetId="867"/>
      <sheetData sheetId="868"/>
      <sheetData sheetId="869"/>
      <sheetData sheetId="870"/>
      <sheetData sheetId="871"/>
      <sheetData sheetId="872"/>
      <sheetData sheetId="873"/>
      <sheetData sheetId="874"/>
      <sheetData sheetId="875">
        <row r="11">
          <cell r="G11">
            <v>188</v>
          </cell>
        </row>
      </sheetData>
      <sheetData sheetId="876"/>
      <sheetData sheetId="877">
        <row r="11">
          <cell r="G11">
            <v>188</v>
          </cell>
        </row>
      </sheetData>
      <sheetData sheetId="878"/>
      <sheetData sheetId="879"/>
      <sheetData sheetId="880"/>
      <sheetData sheetId="881">
        <row r="19">
          <cell r="D19" t="str">
            <v>KIAL/EPC-1/AGL/34305</v>
          </cell>
        </row>
      </sheetData>
      <sheetData sheetId="882">
        <row r="19">
          <cell r="D19" t="str">
            <v>KIAL/EPC-1/AGL/34305</v>
          </cell>
        </row>
      </sheetData>
      <sheetData sheetId="883">
        <row r="19">
          <cell r="D19" t="str">
            <v>KIAL/EPC-1/AGL/34305</v>
          </cell>
        </row>
      </sheetData>
      <sheetData sheetId="884">
        <row r="19">
          <cell r="D19" t="str">
            <v>KIAL/EPC-1/AGL/34305</v>
          </cell>
        </row>
      </sheetData>
      <sheetData sheetId="885"/>
      <sheetData sheetId="886"/>
      <sheetData sheetId="887">
        <row r="11">
          <cell r="G11">
            <v>188</v>
          </cell>
        </row>
      </sheetData>
      <sheetData sheetId="888">
        <row r="11">
          <cell r="G11">
            <v>188</v>
          </cell>
        </row>
      </sheetData>
      <sheetData sheetId="889"/>
      <sheetData sheetId="890"/>
      <sheetData sheetId="891">
        <row r="11">
          <cell r="G11">
            <v>188</v>
          </cell>
        </row>
      </sheetData>
      <sheetData sheetId="892"/>
      <sheetData sheetId="893"/>
      <sheetData sheetId="894"/>
      <sheetData sheetId="895"/>
      <sheetData sheetId="896">
        <row r="11">
          <cell r="G11">
            <v>188</v>
          </cell>
        </row>
      </sheetData>
      <sheetData sheetId="897"/>
      <sheetData sheetId="898"/>
      <sheetData sheetId="899">
        <row r="19">
          <cell r="D19" t="str">
            <v>KIAL/EPC-1/AGL/34305</v>
          </cell>
        </row>
      </sheetData>
      <sheetData sheetId="900"/>
      <sheetData sheetId="901"/>
      <sheetData sheetId="902">
        <row r="11">
          <cell r="G11">
            <v>188</v>
          </cell>
        </row>
      </sheetData>
      <sheetData sheetId="903"/>
      <sheetData sheetId="904"/>
      <sheetData sheetId="905"/>
      <sheetData sheetId="906">
        <row r="11">
          <cell r="G11">
            <v>188</v>
          </cell>
        </row>
      </sheetData>
      <sheetData sheetId="907"/>
      <sheetData sheetId="908"/>
      <sheetData sheetId="909"/>
      <sheetData sheetId="910"/>
      <sheetData sheetId="911"/>
      <sheetData sheetId="912">
        <row r="19">
          <cell r="D19" t="str">
            <v>KIAL/EPC-1/AGL/34305</v>
          </cell>
        </row>
      </sheetData>
      <sheetData sheetId="913">
        <row r="19">
          <cell r="D19" t="str">
            <v>KIAL/EPC-1/AGL/34305</v>
          </cell>
        </row>
      </sheetData>
      <sheetData sheetId="914"/>
      <sheetData sheetId="915"/>
      <sheetData sheetId="916"/>
      <sheetData sheetId="917"/>
      <sheetData sheetId="918"/>
      <sheetData sheetId="919"/>
      <sheetData sheetId="920"/>
      <sheetData sheetId="921"/>
      <sheetData sheetId="922"/>
      <sheetData sheetId="923"/>
      <sheetData sheetId="924"/>
      <sheetData sheetId="925"/>
      <sheetData sheetId="926">
        <row r="11">
          <cell r="G11">
            <v>188</v>
          </cell>
        </row>
      </sheetData>
      <sheetData sheetId="927"/>
      <sheetData sheetId="928"/>
      <sheetData sheetId="929"/>
      <sheetData sheetId="930"/>
      <sheetData sheetId="931"/>
      <sheetData sheetId="932"/>
      <sheetData sheetId="933"/>
      <sheetData sheetId="934"/>
      <sheetData sheetId="935">
        <row r="11">
          <cell r="G11">
            <v>188</v>
          </cell>
        </row>
      </sheetData>
      <sheetData sheetId="936">
        <row r="11">
          <cell r="G11">
            <v>188</v>
          </cell>
        </row>
      </sheetData>
      <sheetData sheetId="937"/>
      <sheetData sheetId="938"/>
      <sheetData sheetId="939">
        <row r="11">
          <cell r="G11">
            <v>188</v>
          </cell>
        </row>
      </sheetData>
      <sheetData sheetId="940"/>
      <sheetData sheetId="941"/>
      <sheetData sheetId="942"/>
      <sheetData sheetId="943"/>
      <sheetData sheetId="944">
        <row r="11">
          <cell r="G11">
            <v>188</v>
          </cell>
        </row>
      </sheetData>
      <sheetData sheetId="945">
        <row r="11">
          <cell r="G11">
            <v>188</v>
          </cell>
        </row>
      </sheetData>
      <sheetData sheetId="946"/>
      <sheetData sheetId="947"/>
      <sheetData sheetId="948"/>
      <sheetData sheetId="949"/>
      <sheetData sheetId="950"/>
      <sheetData sheetId="951"/>
      <sheetData sheetId="952"/>
      <sheetData sheetId="953"/>
      <sheetData sheetId="954">
        <row r="11">
          <cell r="G11">
            <v>188</v>
          </cell>
        </row>
      </sheetData>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row r="11">
          <cell r="G11">
            <v>188</v>
          </cell>
        </row>
      </sheetData>
      <sheetData sheetId="978"/>
      <sheetData sheetId="979"/>
      <sheetData sheetId="980">
        <row r="11">
          <cell r="G11">
            <v>188</v>
          </cell>
        </row>
      </sheetData>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row r="11">
          <cell r="G11">
            <v>188</v>
          </cell>
        </row>
      </sheetData>
      <sheetData sheetId="1004"/>
      <sheetData sheetId="1005"/>
      <sheetData sheetId="1006"/>
      <sheetData sheetId="1007">
        <row r="11">
          <cell r="G11">
            <v>188</v>
          </cell>
        </row>
      </sheetData>
      <sheetData sheetId="1008"/>
      <sheetData sheetId="1009"/>
      <sheetData sheetId="1010"/>
      <sheetData sheetId="1011"/>
      <sheetData sheetId="1012">
        <row r="11">
          <cell r="G11">
            <v>188</v>
          </cell>
        </row>
      </sheetData>
      <sheetData sheetId="1013">
        <row r="11">
          <cell r="G11">
            <v>188</v>
          </cell>
        </row>
      </sheetData>
      <sheetData sheetId="1014"/>
      <sheetData sheetId="1015"/>
      <sheetData sheetId="1016"/>
      <sheetData sheetId="1017"/>
      <sheetData sheetId="1018"/>
      <sheetData sheetId="1019"/>
      <sheetData sheetId="1020"/>
      <sheetData sheetId="1021"/>
      <sheetData sheetId="1022">
        <row r="11">
          <cell r="G11">
            <v>188</v>
          </cell>
        </row>
      </sheetData>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row r="11">
          <cell r="G11">
            <v>188</v>
          </cell>
        </row>
      </sheetData>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row r="11">
          <cell r="G11">
            <v>188</v>
          </cell>
        </row>
      </sheetData>
      <sheetData sheetId="1072"/>
      <sheetData sheetId="1073"/>
      <sheetData sheetId="1074"/>
      <sheetData sheetId="1075">
        <row r="11">
          <cell r="G11">
            <v>188</v>
          </cell>
        </row>
      </sheetData>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row r="11">
          <cell r="G11">
            <v>188</v>
          </cell>
        </row>
      </sheetData>
      <sheetData sheetId="1228">
        <row r="11">
          <cell r="G11">
            <v>188</v>
          </cell>
        </row>
      </sheetData>
      <sheetData sheetId="1229"/>
      <sheetData sheetId="1230"/>
      <sheetData sheetId="1231"/>
      <sheetData sheetId="1232"/>
      <sheetData sheetId="1233"/>
      <sheetData sheetId="1234"/>
      <sheetData sheetId="1235">
        <row r="19">
          <cell r="D19" t="str">
            <v>KIAL/EPC-1/AGL/34305</v>
          </cell>
        </row>
      </sheetData>
      <sheetData sheetId="1236">
        <row r="11">
          <cell r="G11">
            <v>188</v>
          </cell>
        </row>
      </sheetData>
      <sheetData sheetId="1237"/>
      <sheetData sheetId="1238"/>
      <sheetData sheetId="1239"/>
      <sheetData sheetId="1240">
        <row r="11">
          <cell r="G11">
            <v>188</v>
          </cell>
        </row>
      </sheetData>
      <sheetData sheetId="1241">
        <row r="11">
          <cell r="G11">
            <v>188</v>
          </cell>
        </row>
      </sheetData>
      <sheetData sheetId="1242"/>
      <sheetData sheetId="1243"/>
      <sheetData sheetId="1244"/>
      <sheetData sheetId="1245"/>
      <sheetData sheetId="1246"/>
      <sheetData sheetId="1247"/>
      <sheetData sheetId="1248"/>
      <sheetData sheetId="1249"/>
      <sheetData sheetId="1250"/>
      <sheetData sheetId="1251"/>
      <sheetData sheetId="1252">
        <row r="11">
          <cell r="G11">
            <v>188</v>
          </cell>
        </row>
      </sheetData>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refreshError="1"/>
      <sheetData sheetId="1278" refreshError="1"/>
      <sheetData sheetId="1279"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A.O.R."/>
      <sheetName val="#REF"/>
      <sheetName val="Fill this out first..."/>
      <sheetName val="Abstruct total"/>
      <sheetName val="Design"/>
      <sheetName val="water prop."/>
      <sheetName val="Output"/>
      <sheetName val="BOQ"/>
      <sheetName val="DETAILED  BOQ"/>
      <sheetName val="Break up Sheet"/>
      <sheetName val="ETC Plant Cost"/>
      <sheetName val="budget"/>
      <sheetName val="REL"/>
      <sheetName val="Av.G Level"/>
      <sheetName val="Cover sheet"/>
      <sheetName val="Publicbuilding"/>
      <sheetName val="Calendar"/>
      <sheetName val="BAW(D)"/>
      <sheetName val="Extra Item"/>
      <sheetName val="Material "/>
      <sheetName val="foundation"/>
      <sheetName val="VAT &amp; ST"/>
      <sheetName val="ABSTRACT"/>
      <sheetName val="MANDAY RATE"/>
      <sheetName val="Ins. of Panels"/>
      <sheetName val="Ins. of MCB DB"/>
      <sheetName val="Pt Wiring, Ckt main, Sub Main"/>
      <sheetName val="Cable, Cable Termination"/>
      <sheetName val="Earth Exc, Earthing, Earth Con "/>
      <sheetName val="Ins of Light Fixtures"/>
      <sheetName val="Cable Tray, Steel, LA, Misc"/>
      <sheetName val="External"/>
      <sheetName val="Sheet3"/>
      <sheetName val="FT-05-02IsoBOM"/>
      <sheetName val="FORM7"/>
      <sheetName val="dBase"/>
      <sheetName val="Cover_sheet"/>
      <sheetName val="DETAILED__BOQ"/>
      <sheetName val="MANDAY_RATE"/>
      <sheetName val="Ins__of_Panels"/>
      <sheetName val="Ins__of_MCB_DB"/>
      <sheetName val="Pt_Wiring,_Ckt_main,_Sub_Main"/>
      <sheetName val="Cable,_Cable_Termination"/>
      <sheetName val="Earth_Exc,_Earthing,_Earth_Con_"/>
      <sheetName val="Ins_of_Light_Fixtures"/>
      <sheetName val="Cable_Tray,_Steel,_LA,_Misc"/>
      <sheetName val="Codes"/>
      <sheetName val="except wiring"/>
      <sheetName val=""/>
      <sheetName val="Ranges"/>
      <sheetName val="Report"/>
      <sheetName val="Labour &amp; Plant"/>
      <sheetName val=" Analysis"/>
      <sheetName val="BOQ "/>
      <sheetName val="DWR"/>
      <sheetName val="Priced_DWR "/>
      <sheetName val="DWR(Priced)"/>
      <sheetName val=" AnalysisPCC"/>
      <sheetName val=" AnalysisNH"/>
      <sheetName val="Estimates"/>
      <sheetName val="LOCAL RATES"/>
      <sheetName val="Data"/>
      <sheetName val="BOQ Distribution"/>
      <sheetName val="PLAN_FEB97"/>
      <sheetName val="BOQ_M7"/>
      <sheetName val="beam-reinft-IIInd floor"/>
      <sheetName val="Scurve-details"/>
      <sheetName val="Steel_Circular"/>
      <sheetName val="basdat-f"/>
      <sheetName val="Box Details"/>
      <sheetName val="Input"/>
      <sheetName val="S2groupcode"/>
      <sheetName val="Index"/>
      <sheetName val="concrete"/>
      <sheetName val="5"/>
      <sheetName val="VAC BDWN"/>
      <sheetName val="Rate Analysis"/>
      <sheetName val="Design(600)"/>
      <sheetName val="MOTOR"/>
      <sheetName val="estimate"/>
      <sheetName val="dlvoid"/>
      <sheetName val="old boq"/>
      <sheetName val="doq-1 DOQ Culvert"/>
      <sheetName val="doq-10"/>
      <sheetName val="sheeet7"/>
      <sheetName val="RMC_Debit_Panjar_MB"/>
      <sheetName val="RMC_Debit"/>
      <sheetName val="2.2"/>
      <sheetName val="Details_RMC"/>
      <sheetName val="section"/>
      <sheetName val="AOC-8"/>
      <sheetName val="Plant_&amp;__Machinery"/>
      <sheetName val="Summary_of_Rates"/>
      <sheetName val="Basic_Approach"/>
      <sheetName val="A_O_R_"/>
      <sheetName val="Abstruct_total"/>
      <sheetName val="water_prop_"/>
      <sheetName val="Fill_this_out_first___"/>
      <sheetName val="Break_up_Sheet"/>
      <sheetName val="ETC_Plant_Cost"/>
      <sheetName val="M+MC"/>
      <sheetName val="Machinery"/>
      <sheetName val="Supply_RMC"/>
      <sheetName val="master"/>
      <sheetName val="CrRajWMM"/>
      <sheetName val="Sheet4"/>
      <sheetName val="Monthly Turnover (Final)"/>
      <sheetName val="Monthly Programme"/>
      <sheetName val="Debit_Transit"/>
      <sheetName val="Evaluate"/>
      <sheetName val="Debit_Pump"/>
      <sheetName val="Details_Transit"/>
      <sheetName val="Rates Basic"/>
      <sheetName val="Debit_RMC"/>
      <sheetName val="Landslide-(124.040-124.110)"/>
      <sheetName val="Mechanical"/>
      <sheetName val="Bill-12"/>
      <sheetName val="cul-invSUBMITTED"/>
      <sheetName val="Bill-5"/>
      <sheetName val="MPR_PA_1"/>
      <sheetName val="june(SG)(Badnawar)"/>
      <sheetName val="Input_data"/>
      <sheetName val="Anl"/>
      <sheetName val="PROG_DATA"/>
      <sheetName val="Cal"/>
      <sheetName val="Voucher"/>
      <sheetName val="fco"/>
      <sheetName val="RATE COMPILATION"/>
      <sheetName val="trans"/>
      <sheetName val="maing1"/>
      <sheetName val="HP(9.200)"/>
      <sheetName val="Dayworks Bill"/>
      <sheetName val="Bills of Quantities"/>
      <sheetName val="SALIENT"/>
      <sheetName val="Sweeper Machine"/>
      <sheetName val="Basicdata-f"/>
      <sheetName val="102-25.01.17"/>
      <sheetName val="Non debit-RMC"/>
      <sheetName val="Improvements"/>
      <sheetName val="doq7"/>
      <sheetName val="Wayside amenities"/>
      <sheetName val="doq-1"/>
      <sheetName val="doq 2"/>
      <sheetName val="doq-9"/>
      <sheetName val="SITE DATA"/>
      <sheetName val="Bar Budget"/>
      <sheetName val="Final Qty"/>
      <sheetName val="Machine HC - 19.08 "/>
      <sheetName val="PNM Justi"/>
      <sheetName val="Bar"/>
      <sheetName val="Analysed rate"/>
      <sheetName val="Shutter"/>
      <sheetName val="BOQ Backup"/>
      <sheetName val="Contractor &amp; Material Price"/>
      <sheetName val="1x2x2"/>
      <sheetName val="procurement"/>
      <sheetName val="Cul_detail"/>
      <sheetName val="BOQ-II"/>
      <sheetName val="ANALYSIS"/>
      <sheetName val="Pier"/>
      <sheetName val="Lead"/>
      <sheetName val="Exhibit Q"/>
      <sheetName val="FAMILY TEXT"/>
      <sheetName val="S4"/>
      <sheetName val="Intro"/>
      <sheetName val="(31)"/>
      <sheetName val="doq"/>
      <sheetName val="basdat"/>
      <sheetName val="bASICDATA"/>
      <sheetName val="Timesheet"/>
      <sheetName val="Main"/>
      <sheetName val="MRATES"/>
      <sheetName val="Assmpns"/>
      <sheetName val="77S(O)"/>
      <sheetName val="Embk top (2)"/>
      <sheetName val="Links"/>
      <sheetName val="Database"/>
      <sheetName val="SCHEDULE"/>
      <sheetName val="schedule nos"/>
      <sheetName val="Inputs"/>
      <sheetName val="strand"/>
      <sheetName val="Portal (Double lacing)"/>
      <sheetName val="Calculation (modi final)"/>
      <sheetName val="BOQ DIS"/>
      <sheetName val="PRECAST lightconc-II"/>
      <sheetName val="3MLKQ"/>
      <sheetName val="Boiler&amp;TG"/>
      <sheetName val="Road work"/>
      <sheetName val="P&amp;L01-02GR"/>
      <sheetName val="Exist"/>
      <sheetName val="LEFT"/>
      <sheetName val="RIGHT"/>
      <sheetName val="Curve Details"/>
      <sheetName val="Final FRL"/>
      <sheetName val="COST"/>
      <sheetName val="NLD - Assum"/>
      <sheetName val="Capex-fixed"/>
      <sheetName val="SC revtrgt"/>
      <sheetName val="L040"/>
      <sheetName val="existing"/>
      <sheetName val="proposed"/>
      <sheetName val="BLK2"/>
      <sheetName val="BLK3"/>
      <sheetName val="Reference"/>
      <sheetName val="EQUIP1000"/>
      <sheetName val="BP"/>
      <sheetName val="ecc_res"/>
      <sheetName val="Final VA"/>
      <sheetName val="s"/>
      <sheetName val="01"/>
      <sheetName val="Customers"/>
      <sheetName val="RATE LINK UP"/>
      <sheetName val="New Construction"/>
      <sheetName val="PROCTOR"/>
      <sheetName val="inter"/>
      <sheetName val="Plant_&amp;__Machinery4"/>
      <sheetName val="Summary_of_Rates4"/>
      <sheetName val="Basic_Approach4"/>
      <sheetName val="DETAILED__BOQ4"/>
      <sheetName val="A_O_R_4"/>
      <sheetName val="Plant_&amp;__Machinery2"/>
      <sheetName val="Summary_of_Rates2"/>
      <sheetName val="Basic_Approach2"/>
      <sheetName val="DETAILED__BOQ2"/>
      <sheetName val="A_O_R_2"/>
      <sheetName val="Plant_&amp;__Machinery1"/>
      <sheetName val="Summary_of_Rates1"/>
      <sheetName val="Basic_Approach1"/>
      <sheetName val="DETAILED__BOQ1"/>
      <sheetName val="A_O_R_1"/>
      <sheetName val="Plant_&amp;__Machinery3"/>
      <sheetName val="Summary_of_Rates3"/>
      <sheetName val="Basic_Approach3"/>
      <sheetName val="DETAILED__BOQ3"/>
      <sheetName val="A_O_R_3"/>
      <sheetName val="doq-I"/>
      <sheetName val="wearing course"/>
      <sheetName val="Qty SR"/>
      <sheetName val="P-Ins &amp; Bonds"/>
      <sheetName val="P Staff fac"/>
      <sheetName val="Abstruct_total1"/>
      <sheetName val="water_prop_1"/>
      <sheetName val="Fill_this_out_first___1"/>
      <sheetName val="ETC_Plant_Cost1"/>
      <sheetName val="Break_up_Sheet1"/>
      <sheetName val="Cover_sheet1"/>
      <sheetName val="MANDAY_RATE1"/>
      <sheetName val="Ins__of_Panels1"/>
      <sheetName val="Ins__of_MCB_DB1"/>
      <sheetName val="Pt_Wiring,_Ckt_main,_Sub_Main1"/>
      <sheetName val="Cable,_Cable_Termination1"/>
      <sheetName val="Earth_Exc,_Earthing,_Earth_Con1"/>
      <sheetName val="Ins_of_Light_Fixtures1"/>
      <sheetName val="Cable_Tray,_Steel,_LA,_Misc1"/>
      <sheetName val="except_wiring"/>
      <sheetName val="Av_G_Level"/>
      <sheetName val="Material_"/>
      <sheetName val="Labour_&amp;_Plant"/>
      <sheetName val="_Analysis"/>
      <sheetName val="BOQ_"/>
      <sheetName val="Priced_DWR_"/>
      <sheetName val="_AnalysisPCC"/>
      <sheetName val="_AnalysisNH"/>
      <sheetName val="LOCAL_RATES"/>
      <sheetName val="BOQ_Distribution"/>
      <sheetName val="beam-reinft-IIInd_floor"/>
      <sheetName val="Box_Details"/>
      <sheetName val="Extra_Item"/>
      <sheetName val="Rates_Basic"/>
      <sheetName val="Monthly_Turnover_(Final)"/>
      <sheetName val="Monthly_Programme"/>
      <sheetName val="Landslide-(124_040-124_110)"/>
      <sheetName val="2_2"/>
      <sheetName val="Abstruct_total2"/>
      <sheetName val="water_prop_2"/>
      <sheetName val="Fill_this_out_first___2"/>
      <sheetName val="ETC_Plant_Cost2"/>
      <sheetName val="Break_up_Sheet2"/>
      <sheetName val="Cover_sheet2"/>
      <sheetName val="MANDAY_RATE2"/>
      <sheetName val="Ins__of_Panels2"/>
      <sheetName val="Ins__of_MCB_DB2"/>
      <sheetName val="Pt_Wiring,_Ckt_main,_Sub_Main2"/>
      <sheetName val="Cable,_Cable_Termination2"/>
      <sheetName val="Earth_Exc,_Earthing,_Earth_Con2"/>
      <sheetName val="Ins_of_Light_Fixtures2"/>
      <sheetName val="Cable_Tray,_Steel,_LA,_Misc2"/>
      <sheetName val="except_wiring1"/>
      <sheetName val="Av_G_Level1"/>
      <sheetName val="Material_1"/>
      <sheetName val="Labour_&amp;_Plant1"/>
      <sheetName val="_Analysis1"/>
      <sheetName val="BOQ_1"/>
      <sheetName val="Priced_DWR_1"/>
      <sheetName val="_AnalysisPCC1"/>
      <sheetName val="_AnalysisNH1"/>
      <sheetName val="LOCAL_RATES1"/>
      <sheetName val="BOQ_Distribution1"/>
      <sheetName val="beam-reinft-IIInd_floor1"/>
      <sheetName val="Box_Details1"/>
      <sheetName val="Extra_Item1"/>
      <sheetName val="Rates_Basic1"/>
      <sheetName val="Monthly_Turnover_(Final)1"/>
      <sheetName val="Monthly_Programme1"/>
      <sheetName val="Landslide-(124_040-124_110)1"/>
      <sheetName val="2_21"/>
      <sheetName val="Sheet7"/>
      <sheetName val="Intake"/>
      <sheetName val="ENCL10-C"/>
      <sheetName val="102-25_01_17"/>
      <sheetName val="doq-1_DOQ_Culvert"/>
      <sheetName val="Rate_Analysis"/>
      <sheetName val="old_boq"/>
      <sheetName val="VAC_BDWN"/>
      <sheetName val="RATE_COMPILATION"/>
      <sheetName val="schedule_nos"/>
      <sheetName val="VAT_&amp;_ST"/>
      <sheetName val="HP(9_200)"/>
      <sheetName val="Sweeper_Machine"/>
      <sheetName val="Non_debit-RMC"/>
      <sheetName val="Wayside_amenities"/>
      <sheetName val="doq_2"/>
      <sheetName val="Portal_(Double_lacing)"/>
      <sheetName val="Embk_top_(2)"/>
      <sheetName val="Calculation_(modi_final)"/>
      <sheetName val="SOR"/>
      <sheetName val="B2.MB_Deck"/>
      <sheetName val="Actual Consumption"/>
      <sheetName val="complexall"/>
      <sheetName val="BOQ_MNB_Box"/>
      <sheetName val="준검 내역서"/>
      <sheetName val="Project Management Main"/>
      <sheetName val="장비집계"/>
      <sheetName val="7"/>
      <sheetName val="8"/>
      <sheetName val="10"/>
      <sheetName val="11"/>
      <sheetName val="13"/>
      <sheetName val="15"/>
      <sheetName val="16"/>
      <sheetName val="2"/>
      <sheetName val="3"/>
      <sheetName val="4"/>
      <sheetName val="6"/>
      <sheetName val="9"/>
      <sheetName val="14"/>
      <sheetName val="海外WORK"/>
      <sheetName val="maing2"/>
      <sheetName val="Back_Cal_for OMC"/>
      <sheetName val="17"/>
      <sheetName val="Plant _  Machinery"/>
      <sheetName val="ABBDATASHEET"/>
      <sheetName val="40mm"/>
      <sheetName val="20mm"/>
      <sheetName val="Data base"/>
      <sheetName val="BOQ-Part1"/>
      <sheetName val="DATA_PILE_BG"/>
      <sheetName val="DATA_PCC"/>
      <sheetName val="DATA_PILECAP"/>
      <sheetName val="DATA_PILE_RT2"/>
      <sheetName val="DATA_PILE_RT1 "/>
      <sheetName val="DATA_PILE _SM"/>
      <sheetName val="FOO2 FOOTING"/>
      <sheetName val="Abstruct_total3"/>
      <sheetName val="Break_up_Sheet3"/>
      <sheetName val="Av_G_Level3"/>
      <sheetName val="Fill_this_out_first___3"/>
      <sheetName val="water_prop_3"/>
      <sheetName val="ETC_Plant_Cost3"/>
      <sheetName val="old_boq2"/>
      <sheetName val="Cover_sheet3"/>
      <sheetName val="VAC_BDWN2"/>
      <sheetName val="Material_2"/>
      <sheetName val="doq-1_DOQ_Culvert2"/>
      <sheetName val="MANDAY_RATE3"/>
      <sheetName val="Ins__of_Panels3"/>
      <sheetName val="Ins__of_MCB_DB3"/>
      <sheetName val="Pt_Wiring,_Ckt_main,_Sub_Main3"/>
      <sheetName val="Cable,_Cable_Termination3"/>
      <sheetName val="Earth_Exc,_Earthing,_Earth_Con3"/>
      <sheetName val="Ins_of_Light_Fixtures3"/>
      <sheetName val="Cable_Tray,_Steel,_LA,_Misc3"/>
      <sheetName val="except_wiring2"/>
      <sheetName val="Labour_&amp;_Plant2"/>
      <sheetName val="_Analysis2"/>
      <sheetName val="BOQ_2"/>
      <sheetName val="Priced_DWR_2"/>
      <sheetName val="_AnalysisPCC2"/>
      <sheetName val="_AnalysisNH2"/>
      <sheetName val="LOCAL_RATES2"/>
      <sheetName val="BOQ_Distribution2"/>
      <sheetName val="beam-reinft-IIInd_floor2"/>
      <sheetName val="Box_Details2"/>
      <sheetName val="Extra_Item2"/>
      <sheetName val="2_22"/>
      <sheetName val="Rate_Analysis2"/>
      <sheetName val="Rates_Basic2"/>
      <sheetName val="Monthly_Turnover_(Final)2"/>
      <sheetName val="Monthly_Programme2"/>
      <sheetName val="Landslide-(124_040-124_110)2"/>
      <sheetName val="102-25_01_172"/>
      <sheetName val="RATE_COMPILATION2"/>
      <sheetName val="Wayside_amenities2"/>
      <sheetName val="doq_22"/>
      <sheetName val="HP(9_200)2"/>
      <sheetName val="Non_debit-RMC2"/>
      <sheetName val="Qty_SR2"/>
      <sheetName val="wearing_course2"/>
      <sheetName val="Sweeper_Machine2"/>
      <sheetName val="Embk_top_(2)2"/>
      <sheetName val="Qty_SR"/>
      <sheetName val="wearing_course"/>
      <sheetName val="Av_G_Level2"/>
      <sheetName val="old_boq1"/>
      <sheetName val="VAC_BDWN1"/>
      <sheetName val="doq-1_DOQ_Culvert1"/>
      <sheetName val="Rate_Analysis1"/>
      <sheetName val="102-25_01_171"/>
      <sheetName val="RATE_COMPILATION1"/>
      <sheetName val="Wayside_amenities1"/>
      <sheetName val="doq_21"/>
      <sheetName val="HP(9_200)1"/>
      <sheetName val="Non_debit-RMC1"/>
      <sheetName val="Qty_SR1"/>
      <sheetName val="wearing_course1"/>
      <sheetName val="Sweeper_Machine1"/>
      <sheetName val="Embk_top_(2)1"/>
      <sheetName val="Abstruct_total4"/>
      <sheetName val="Break_up_Sheet4"/>
      <sheetName val="Av_G_Level4"/>
      <sheetName val="Fill_this_out_first___4"/>
      <sheetName val="water_prop_4"/>
      <sheetName val="ETC_Plant_Cost4"/>
      <sheetName val="old_boq3"/>
      <sheetName val="Cover_sheet4"/>
      <sheetName val="VAC_BDWN3"/>
      <sheetName val="Material_3"/>
      <sheetName val="doq-1_DOQ_Culvert3"/>
      <sheetName val="MANDAY_RATE4"/>
      <sheetName val="Ins__of_Panels4"/>
      <sheetName val="Ins__of_MCB_DB4"/>
      <sheetName val="Pt_Wiring,_Ckt_main,_Sub_Main4"/>
      <sheetName val="Cable,_Cable_Termination4"/>
      <sheetName val="Earth_Exc,_Earthing,_Earth_Con4"/>
      <sheetName val="Ins_of_Light_Fixtures4"/>
      <sheetName val="Cable_Tray,_Steel,_LA,_Misc4"/>
      <sheetName val="except_wiring3"/>
      <sheetName val="Labour_&amp;_Plant3"/>
      <sheetName val="_Analysis3"/>
      <sheetName val="BOQ_3"/>
      <sheetName val="Priced_DWR_3"/>
      <sheetName val="_AnalysisPCC3"/>
      <sheetName val="_AnalysisNH3"/>
      <sheetName val="LOCAL_RATES3"/>
      <sheetName val="BOQ_Distribution3"/>
      <sheetName val="beam-reinft-IIInd_floor3"/>
      <sheetName val="Box_Details3"/>
      <sheetName val="Extra_Item3"/>
      <sheetName val="2_23"/>
      <sheetName val="Rate_Analysis3"/>
      <sheetName val="Rates_Basic3"/>
      <sheetName val="Monthly_Turnover_(Final)3"/>
      <sheetName val="Monthly_Programme3"/>
      <sheetName val="Landslide-(124_040-124_110)3"/>
      <sheetName val="102-25_01_173"/>
      <sheetName val="RATE_COMPILATION3"/>
      <sheetName val="Wayside_amenities3"/>
      <sheetName val="doq_23"/>
      <sheetName val="HP(9_200)3"/>
      <sheetName val="Non_debit-RMC3"/>
      <sheetName val="Qty_SR3"/>
      <sheetName val="wearing_course3"/>
      <sheetName val="Sweeper_Machine3"/>
      <sheetName val="Embk_top_(2)3"/>
      <sheetName val="FOO2_FOOTING"/>
      <sheetName val="dummy"/>
      <sheetName val="UGPIPING"/>
      <sheetName val="Bituminous"/>
      <sheetName val="p1-costg"/>
      <sheetName val="TCS"/>
      <sheetName val="FORM-W3"/>
      <sheetName val="Fin Mar"/>
      <sheetName val="schedule_nos1"/>
      <sheetName val="Rate Ana"/>
      <sheetName val="bhandup"/>
      <sheetName val="unp-ncw "/>
      <sheetName val="LTG-STG"/>
      <sheetName val="unp-ncw_"/>
      <sheetName val="BOQ_DIS"/>
      <sheetName val="Dayworks_Bill"/>
      <sheetName val="Bills_of_Quantities"/>
      <sheetName val="SITE_DATA"/>
      <sheetName val="Bar_Budget"/>
      <sheetName val="Final_Qty"/>
      <sheetName val="Machine_HC_-_19_08_"/>
      <sheetName val="PNM_Justi"/>
      <sheetName val="Analysed_rate"/>
      <sheetName val="BOQ_Backup"/>
      <sheetName val="Contractor_&amp;_Material_Price"/>
      <sheetName val="FAMILY_TEXT"/>
      <sheetName val="Exhibit_Q"/>
      <sheetName val="Road_work"/>
      <sheetName val="Curve_Details"/>
      <sheetName val="Final_FRL"/>
      <sheetName val="NLD_-_Assum"/>
      <sheetName val="SC_revtrgt"/>
      <sheetName val="RATE_LINK_UP"/>
      <sheetName val="New_Construction"/>
      <sheetName val="Final_VA"/>
      <sheetName val="B2_MB_Deck"/>
      <sheetName val="Plant____Machinery"/>
      <sheetName val="IO LIST"/>
      <sheetName val="schedule_nos2"/>
      <sheetName val="VAT_&amp;_ST1"/>
      <sheetName val="schedule_nos3"/>
      <sheetName val="VAT_&amp;_ST2"/>
      <sheetName val="Portal_(Double_lacing)1"/>
      <sheetName val="Calculation_(modi_final)1"/>
      <sheetName val="Factors"/>
      <sheetName val="Design SUS"/>
      <sheetName val="Not found as per ground reality"/>
      <sheetName val="CD Average rate"/>
      <sheetName val="CD Detail (2)"/>
      <sheetName val="BOQ_DIS1"/>
      <sheetName val="Dayworks_Bill1"/>
      <sheetName val="Bills_of_Quantities1"/>
      <sheetName val="SITE_DATA1"/>
      <sheetName val="Bar_Budget1"/>
      <sheetName val="Final_Qty1"/>
      <sheetName val="Machine_HC_-_19_08_1"/>
      <sheetName val="PNM_Justi1"/>
      <sheetName val="Analysed_rate1"/>
      <sheetName val="BOQ_Backup1"/>
      <sheetName val="Contractor_&amp;_Material_Price1"/>
      <sheetName val="Exhibit_Q1"/>
      <sheetName val="FAMILY_TEXT1"/>
      <sheetName val="Road_work1"/>
      <sheetName val="Curve_Details1"/>
      <sheetName val="Final_FRL1"/>
      <sheetName val="NLD_-_Assum1"/>
      <sheetName val="SC_revtrgt1"/>
      <sheetName val="RATE_LINK_UP1"/>
      <sheetName val="New_Construction1"/>
      <sheetName val="B2_MB_Deck1"/>
      <sheetName val="BOQ_DIS2"/>
      <sheetName val="Dayworks_Bill2"/>
      <sheetName val="Bills_of_Quantities2"/>
      <sheetName val="SITE_DATA2"/>
      <sheetName val="Bar_Budget2"/>
      <sheetName val="Final_Qty2"/>
      <sheetName val="Machine_HC_-_19_08_2"/>
      <sheetName val="PNM_Justi2"/>
      <sheetName val="Analysed_rate2"/>
      <sheetName val="BOQ_Backup2"/>
      <sheetName val="Contractor_&amp;_Material_Price2"/>
      <sheetName val="FAMILY_TEXT2"/>
      <sheetName val="Exhibit_Q2"/>
      <sheetName val="Road_work2"/>
      <sheetName val="Curve_Details2"/>
      <sheetName val="Final_FRL2"/>
      <sheetName val="NLD_-_Assum2"/>
      <sheetName val="SC_revtrgt2"/>
      <sheetName val="Calculation_(modi_final)2"/>
      <sheetName val="RATE_LINK_UP2"/>
      <sheetName val="New_Construction2"/>
      <sheetName val="B2_MB_Deck2"/>
      <sheetName val="Portal_(Double_lacing)2"/>
      <sheetName val="OpTrack"/>
      <sheetName val="m3&amp;4"/>
      <sheetName val="rm9900"/>
      <sheetName val="LA- lookups"/>
      <sheetName val="Other assumptions"/>
      <sheetName val="PC"/>
      <sheetName val="Macros"/>
      <sheetName val="SCHEDULES"/>
      <sheetName val="NOA Data"/>
      <sheetName val="Config"/>
      <sheetName val="Name"/>
      <sheetName val="SUB-GRADE"/>
      <sheetName val="ODR - ver-1104"/>
      <sheetName val="final abstract"/>
      <sheetName val="P&amp;E - T"/>
      <sheetName val="P&amp;E - U"/>
      <sheetName val="CABLE"/>
      <sheetName val="sc-mar2000"/>
      <sheetName val="sc-sepVdec99"/>
      <sheetName val="number"/>
      <sheetName val="SECPROP"/>
      <sheetName val="CABLENOS."/>
      <sheetName val="scurve(2)"/>
      <sheetName val="Category A - No Material"/>
      <sheetName val="Category B - Major Works"/>
      <sheetName val="Category C - Minor Works"/>
      <sheetName val="Resource"/>
      <sheetName val="EEV(Prilim)"/>
      <sheetName val="Back_Cal_for_OMC"/>
      <sheetName val="BATCHING PLANT PRO"/>
      <sheetName val=" "/>
      <sheetName val="Plant_&amp;__Machinery5"/>
      <sheetName val="Summary_of_Rates5"/>
      <sheetName val="Basic_Approach5"/>
      <sheetName val="A_O_R_5"/>
      <sheetName val="Abstruct_total5"/>
      <sheetName val="water_prop_5"/>
      <sheetName val="DETAILED__BOQ5"/>
      <sheetName val="Fill_this_out_first___5"/>
      <sheetName val="Break_up_Sheet5"/>
      <sheetName val="ETC_Plant_Cost5"/>
      <sheetName val="VAC_BDWN4"/>
      <sheetName val="Cover_sheet5"/>
      <sheetName val="MANDAY_RATE5"/>
      <sheetName val="Ins__of_Panels5"/>
      <sheetName val="Ins__of_MCB_DB5"/>
      <sheetName val="Pt_Wiring,_Ckt_main,_Sub_Main5"/>
      <sheetName val="Cable,_Cable_Termination5"/>
      <sheetName val="Earth_Exc,_Earthing,_Earth_Con5"/>
      <sheetName val="Ins_of_Light_Fixtures5"/>
      <sheetName val="Cable_Tray,_Steel,_LA,_Misc5"/>
      <sheetName val="except_wiring4"/>
      <sheetName val="Rate_Analysis4"/>
      <sheetName val="Material_4"/>
      <sheetName val="Labour_&amp;_Plant4"/>
      <sheetName val="_Analysis4"/>
      <sheetName val="BOQ_4"/>
      <sheetName val="Priced_DWR_4"/>
      <sheetName val="_AnalysisPCC4"/>
      <sheetName val="_AnalysisNH4"/>
      <sheetName val="LOCAL_RATES4"/>
      <sheetName val="BOQ_Distribution4"/>
      <sheetName val="beam-reinft-IIInd_floor4"/>
      <sheetName val="Box_Details4"/>
      <sheetName val="Extra_Item4"/>
      <sheetName val="Rates_Basic4"/>
      <sheetName val="Monthly_Turnover_(Final)4"/>
      <sheetName val="Monthly_Programme4"/>
      <sheetName val="Landslide-(124_040-124_110)4"/>
      <sheetName val="2_24"/>
      <sheetName val="102-25_01_174"/>
      <sheetName val="doq-1_DOQ_Culvert4"/>
      <sheetName val="old_boq4"/>
      <sheetName val="RATE_COMPILATION4"/>
      <sheetName val="VAT_&amp;_ST3"/>
      <sheetName val="schedule_nos4"/>
      <sheetName val="Portal_(Double_lacing)3"/>
      <sheetName val="Calculation_(modi_final)3"/>
      <sheetName val="Plant_&amp;__Machinery6"/>
      <sheetName val="Summary_of_Rates6"/>
      <sheetName val="Basic_Approach6"/>
      <sheetName val="A_O_R_6"/>
      <sheetName val="Abstruct_total6"/>
      <sheetName val="water_prop_6"/>
      <sheetName val="DETAILED__BOQ6"/>
      <sheetName val="Fill_this_out_first___6"/>
      <sheetName val="Break_up_Sheet6"/>
      <sheetName val="ETC_Plant_Cost6"/>
      <sheetName val="Av_G_Level5"/>
      <sheetName val="VAC_BDWN5"/>
      <sheetName val="Cover_sheet6"/>
      <sheetName val="MANDAY_RATE6"/>
      <sheetName val="Ins__of_Panels6"/>
      <sheetName val="Ins__of_MCB_DB6"/>
      <sheetName val="Pt_Wiring,_Ckt_main,_Sub_Main6"/>
      <sheetName val="Cable,_Cable_Termination6"/>
      <sheetName val="Earth_Exc,_Earthing,_Earth_Con6"/>
      <sheetName val="Ins_of_Light_Fixtures6"/>
      <sheetName val="Cable_Tray,_Steel,_LA,_Misc6"/>
      <sheetName val="except_wiring5"/>
      <sheetName val="Rate_Analysis5"/>
      <sheetName val="Material_5"/>
      <sheetName val="Labour_&amp;_Plant5"/>
      <sheetName val="_Analysis5"/>
      <sheetName val="BOQ_5"/>
      <sheetName val="Priced_DWR_5"/>
      <sheetName val="_AnalysisPCC5"/>
      <sheetName val="_AnalysisNH5"/>
      <sheetName val="LOCAL_RATES5"/>
      <sheetName val="BOQ_Distribution5"/>
      <sheetName val="beam-reinft-IIInd_floor5"/>
      <sheetName val="Box_Details5"/>
      <sheetName val="Extra_Item5"/>
      <sheetName val="Rates_Basic5"/>
      <sheetName val="Monthly_Turnover_(Final)5"/>
      <sheetName val="Monthly_Programme5"/>
      <sheetName val="Landslide-(124_040-124_110)5"/>
      <sheetName val="2_25"/>
      <sheetName val="102-25_01_175"/>
      <sheetName val="doq-1_DOQ_Culvert5"/>
      <sheetName val="old_boq5"/>
      <sheetName val="RATE_COMPILATION5"/>
      <sheetName val="VAT_&amp;_ST4"/>
      <sheetName val="schedule_nos5"/>
      <sheetName val="HP(9_200)4"/>
      <sheetName val="Sweeper_Machine4"/>
      <sheetName val="Non_debit-RMC4"/>
      <sheetName val="Wayside_amenities4"/>
      <sheetName val="doq_24"/>
      <sheetName val="Portal_(Double_lacing)4"/>
      <sheetName val="Embk_top_(2)4"/>
      <sheetName val="Calculation_(modi_final)4"/>
      <sheetName val="Plant_&amp;__Machinery7"/>
      <sheetName val="Summary_of_Rates7"/>
      <sheetName val="Basic_Approach7"/>
      <sheetName val="A_O_R_7"/>
      <sheetName val="Abstruct_total7"/>
      <sheetName val="water_prop_7"/>
      <sheetName val="DETAILED__BOQ7"/>
      <sheetName val="Fill_this_out_first___7"/>
      <sheetName val="Break_up_Sheet7"/>
      <sheetName val="ETC_Plant_Cost7"/>
      <sheetName val="Av_G_Level6"/>
      <sheetName val="VAC_BDWN6"/>
      <sheetName val="Cover_sheet7"/>
      <sheetName val="MANDAY_RATE7"/>
      <sheetName val="Ins__of_Panels7"/>
      <sheetName val="Ins__of_MCB_DB7"/>
      <sheetName val="Pt_Wiring,_Ckt_main,_Sub_Main7"/>
      <sheetName val="Cable,_Cable_Termination7"/>
      <sheetName val="Earth_Exc,_Earthing,_Earth_Con7"/>
      <sheetName val="Ins_of_Light_Fixtures7"/>
      <sheetName val="Cable_Tray,_Steel,_LA,_Misc7"/>
      <sheetName val="except_wiring6"/>
      <sheetName val="Rate_Analysis6"/>
      <sheetName val="Material_6"/>
      <sheetName val="Labour_&amp;_Plant6"/>
      <sheetName val="_Analysis6"/>
      <sheetName val="BOQ_6"/>
      <sheetName val="Priced_DWR_6"/>
      <sheetName val="_AnalysisPCC6"/>
      <sheetName val="_AnalysisNH6"/>
      <sheetName val="LOCAL_RATES6"/>
      <sheetName val="BOQ_Distribution6"/>
      <sheetName val="beam-reinft-IIInd_floor6"/>
      <sheetName val="Box_Details6"/>
      <sheetName val="Extra_Item6"/>
      <sheetName val="Rates_Basic6"/>
      <sheetName val="Monthly_Turnover_(Final)6"/>
      <sheetName val="Monthly_Programme6"/>
      <sheetName val="Landslide-(124_040-124_110)6"/>
      <sheetName val="2_26"/>
      <sheetName val="102-25_01_176"/>
      <sheetName val="doq-1_DOQ_Culvert6"/>
      <sheetName val="old_boq6"/>
      <sheetName val="RATE_COMPILATION6"/>
      <sheetName val="VAT_&amp;_ST5"/>
      <sheetName val="schedule_nos6"/>
      <sheetName val="HP(9_200)5"/>
      <sheetName val="Sweeper_Machine5"/>
      <sheetName val="Non_debit-RMC5"/>
      <sheetName val="Wayside_amenities5"/>
      <sheetName val="doq_25"/>
      <sheetName val="Portal_(Double_lacing)5"/>
      <sheetName val="Embk_top_(2)5"/>
      <sheetName val="Calculation_(modi_final)5"/>
      <sheetName val="Plant_&amp;__Machinery8"/>
      <sheetName val="Summary_of_Rates8"/>
      <sheetName val="Basic_Approach8"/>
      <sheetName val="A_O_R_8"/>
      <sheetName val="water_prop_8"/>
      <sheetName val="Abstruct_total8"/>
      <sheetName val="Fill_this_out_first___8"/>
      <sheetName val="Break_up_Sheet8"/>
      <sheetName val="ETC_Plant_Cost8"/>
      <sheetName val="DETAILED__BOQ8"/>
      <sheetName val="Av_G_Level7"/>
      <sheetName val="VAC_BDWN7"/>
      <sheetName val="Cover_sheet8"/>
      <sheetName val="MANDAY_RATE8"/>
      <sheetName val="Ins__of_Panels8"/>
      <sheetName val="Ins__of_MCB_DB8"/>
      <sheetName val="Pt_Wiring,_Ckt_main,_Sub_Main8"/>
      <sheetName val="Cable,_Cable_Termination8"/>
      <sheetName val="Earth_Exc,_Earthing,_Earth_Con8"/>
      <sheetName val="Ins_of_Light_Fixtures8"/>
      <sheetName val="Cable_Tray,_Steel,_LA,_Misc8"/>
      <sheetName val="except_wiring7"/>
      <sheetName val="Material_7"/>
      <sheetName val="Labour_&amp;_Plant7"/>
      <sheetName val="_Analysis7"/>
      <sheetName val="BOQ_7"/>
      <sheetName val="Priced_DWR_7"/>
      <sheetName val="_AnalysisPCC7"/>
      <sheetName val="_AnalysisNH7"/>
      <sheetName val="LOCAL_RATES7"/>
      <sheetName val="BOQ_Distribution7"/>
      <sheetName val="beam-reinft-IIInd_floor7"/>
      <sheetName val="Box_Details7"/>
      <sheetName val="Extra_Item7"/>
      <sheetName val="Rates_Basic7"/>
      <sheetName val="Monthly_Turnover_(Final)7"/>
      <sheetName val="Monthly_Programme7"/>
      <sheetName val="Landslide-(124_040-124_110)7"/>
      <sheetName val="2_27"/>
      <sheetName val="102-25_01_177"/>
      <sheetName val="doq-1_DOQ_Culvert7"/>
      <sheetName val="Rate_Analysis7"/>
      <sheetName val="old_boq7"/>
      <sheetName val="RATE_COMPILATION7"/>
      <sheetName val="VAT_&amp;_ST6"/>
      <sheetName val="schedule_nos7"/>
      <sheetName val="HP(9_200)6"/>
      <sheetName val="Sweeper_Machine6"/>
      <sheetName val="Non_debit-RMC6"/>
      <sheetName val="Wayside_amenities6"/>
      <sheetName val="doq_26"/>
      <sheetName val="Portal_(Double_lacing)6"/>
      <sheetName val="Dayworks_Bill3"/>
      <sheetName val="Bills_of_Quantities3"/>
      <sheetName val="FAMILY_TEXT3"/>
      <sheetName val="SITE_DATA3"/>
      <sheetName val="Bar_Budget3"/>
      <sheetName val="Final_Qty3"/>
      <sheetName val="Machine_HC_-_19_08_3"/>
      <sheetName val="PNM_Justi3"/>
      <sheetName val="Analysed_rate3"/>
      <sheetName val="BOQ_Backup3"/>
      <sheetName val="Contractor_&amp;_Material_Price3"/>
      <sheetName val="Road_work3"/>
      <sheetName val="Embk_top_(2)6"/>
      <sheetName val="Curve_Details3"/>
      <sheetName val="Final_FRL3"/>
      <sheetName val="NLD_-_Assum3"/>
      <sheetName val="SC_revtrgt3"/>
      <sheetName val="RATE_LINK_UP3"/>
      <sheetName val="New_Construction3"/>
      <sheetName val="Exhibit_Q3"/>
      <sheetName val="Calculation_(modi_final)6"/>
      <sheetName val="BOQ_DIS3"/>
      <sheetName val="Plant_&amp;__Machinery9"/>
      <sheetName val="Summary_of_Rates9"/>
      <sheetName val="Basic_Approach9"/>
      <sheetName val="A_O_R_9"/>
      <sheetName val="Abstruct_total9"/>
      <sheetName val="water_prop_9"/>
      <sheetName val="Fill_this_out_first___9"/>
      <sheetName val="Break_up_Sheet9"/>
      <sheetName val="ETC_Plant_Cost9"/>
      <sheetName val="DETAILED__BOQ9"/>
      <sheetName val="Av_G_Level8"/>
      <sheetName val="VAC_BDWN8"/>
      <sheetName val="Cover_sheet9"/>
      <sheetName val="MANDAY_RATE9"/>
      <sheetName val="Ins__of_Panels9"/>
      <sheetName val="Ins__of_MCB_DB9"/>
      <sheetName val="Pt_Wiring,_Ckt_main,_Sub_Main9"/>
      <sheetName val="Cable,_Cable_Termination9"/>
      <sheetName val="Earth_Exc,_Earthing,_Earth_Con9"/>
      <sheetName val="Ins_of_Light_Fixtures9"/>
      <sheetName val="Cable_Tray,_Steel,_LA,_Misc9"/>
      <sheetName val="except_wiring8"/>
      <sheetName val="Material_8"/>
      <sheetName val="Labour_&amp;_Plant8"/>
      <sheetName val="_Analysis8"/>
      <sheetName val="BOQ_8"/>
      <sheetName val="Priced_DWR_8"/>
      <sheetName val="_AnalysisPCC8"/>
      <sheetName val="_AnalysisNH8"/>
      <sheetName val="LOCAL_RATES8"/>
      <sheetName val="BOQ_Distribution8"/>
      <sheetName val="beam-reinft-IIInd_floor8"/>
      <sheetName val="Box_Details8"/>
      <sheetName val="Extra_Item8"/>
      <sheetName val="Rates_Basic8"/>
      <sheetName val="Monthly_Turnover_(Final)8"/>
      <sheetName val="Monthly_Programme8"/>
      <sheetName val="Landslide-(124_040-124_110)8"/>
      <sheetName val="2_28"/>
      <sheetName val="Rate_Analysis8"/>
      <sheetName val="102-25_01_178"/>
      <sheetName val="old_boq8"/>
      <sheetName val="doq-1_DOQ_Culvert8"/>
      <sheetName val="RATE_COMPILATION8"/>
      <sheetName val="schedule_nos8"/>
      <sheetName val="Plant_&amp;__Machinery10"/>
      <sheetName val="Summary_of_Rates10"/>
      <sheetName val="Basic_Approach10"/>
      <sheetName val="A_O_R_10"/>
      <sheetName val="Abstruct_total10"/>
      <sheetName val="water_prop_10"/>
      <sheetName val="Fill_this_out_first___10"/>
      <sheetName val="Break_up_Sheet10"/>
      <sheetName val="ETC_Plant_Cost10"/>
      <sheetName val="DETAILED__BOQ10"/>
      <sheetName val="Av_G_Level9"/>
      <sheetName val="VAC_BDWN9"/>
      <sheetName val="Cover_sheet10"/>
      <sheetName val="MANDAY_RATE10"/>
      <sheetName val="Ins__of_Panels10"/>
      <sheetName val="Ins__of_MCB_DB10"/>
      <sheetName val="Pt_Wiring,_Ckt_main,_Sub_Main10"/>
      <sheetName val="Cable,_Cable_Termination10"/>
      <sheetName val="Earth_Exc,_Earthing,_Earth_Co10"/>
      <sheetName val="Ins_of_Light_Fixtures10"/>
      <sheetName val="Cable_Tray,_Steel,_LA,_Misc10"/>
      <sheetName val="except_wiring9"/>
      <sheetName val="Material_9"/>
      <sheetName val="Labour_&amp;_Plant9"/>
      <sheetName val="_Analysis9"/>
      <sheetName val="BOQ_9"/>
      <sheetName val="Priced_DWR_9"/>
      <sheetName val="_AnalysisPCC9"/>
      <sheetName val="_AnalysisNH9"/>
      <sheetName val="LOCAL_RATES9"/>
      <sheetName val="BOQ_Distribution9"/>
      <sheetName val="beam-reinft-IIInd_floor9"/>
      <sheetName val="Box_Details9"/>
      <sheetName val="Extra_Item9"/>
      <sheetName val="Rates_Basic9"/>
      <sheetName val="Monthly_Turnover_(Final)9"/>
      <sheetName val="Monthly_Programme9"/>
      <sheetName val="Landslide-(124_040-124_110)9"/>
      <sheetName val="2_29"/>
      <sheetName val="Rate_Analysis9"/>
      <sheetName val="102-25_01_179"/>
      <sheetName val="old_boq9"/>
      <sheetName val="doq-1_DOQ_Culvert9"/>
      <sheetName val="RATE_COMPILATION9"/>
      <sheetName val="schedule_nos9"/>
      <sheetName val="Plant_&amp;__Machinery11"/>
      <sheetName val="Summary_of_Rates11"/>
      <sheetName val="Basic_Approach11"/>
      <sheetName val="A_O_R_11"/>
      <sheetName val="Abstruct_total11"/>
      <sheetName val="water_prop_11"/>
      <sheetName val="Fill_this_out_first___11"/>
      <sheetName val="Break_up_Sheet11"/>
      <sheetName val="ETC_Plant_Cost11"/>
      <sheetName val="DETAILED__BOQ11"/>
      <sheetName val="Av_G_Level10"/>
      <sheetName val="VAC_BDWN10"/>
      <sheetName val="Cover_sheet11"/>
      <sheetName val="MANDAY_RATE11"/>
      <sheetName val="Ins__of_Panels11"/>
      <sheetName val="Ins__of_MCB_DB11"/>
      <sheetName val="Pt_Wiring,_Ckt_main,_Sub_Main11"/>
      <sheetName val="Cable,_Cable_Termination11"/>
      <sheetName val="Earth_Exc,_Earthing,_Earth_Co11"/>
      <sheetName val="Ins_of_Light_Fixtures11"/>
      <sheetName val="Cable_Tray,_Steel,_LA,_Misc11"/>
      <sheetName val="except_wiring10"/>
      <sheetName val="Material_10"/>
      <sheetName val="Labour_&amp;_Plant10"/>
      <sheetName val="_Analysis10"/>
      <sheetName val="BOQ_10"/>
      <sheetName val="Priced_DWR_10"/>
      <sheetName val="_AnalysisPCC10"/>
      <sheetName val="_AnalysisNH10"/>
      <sheetName val="LOCAL_RATES10"/>
      <sheetName val="BOQ_Distribution10"/>
      <sheetName val="beam-reinft-IIInd_floor10"/>
      <sheetName val="Box_Details10"/>
      <sheetName val="Extra_Item10"/>
      <sheetName val="Rates_Basic10"/>
      <sheetName val="Monthly_Turnover_(Final)10"/>
      <sheetName val="Monthly_Programme10"/>
      <sheetName val="Landslide-(124_040-124_110)10"/>
      <sheetName val="2_210"/>
      <sheetName val="Rate_Analysis10"/>
      <sheetName val="102-25_01_1710"/>
      <sheetName val="old_boq10"/>
      <sheetName val="doq-1_DOQ_Culvert10"/>
      <sheetName val="RATE_COMPILATION10"/>
      <sheetName val="schedule_nos10"/>
      <sheetName val="Plant_&amp;__Machinery12"/>
      <sheetName val="Summary_of_Rates12"/>
      <sheetName val="Basic_Approach12"/>
      <sheetName val="A_O_R_12"/>
      <sheetName val="Abstruct_total12"/>
      <sheetName val="water_prop_12"/>
      <sheetName val="Fill_this_out_first___12"/>
      <sheetName val="Break_up_Sheet12"/>
      <sheetName val="ETC_Plant_Cost12"/>
      <sheetName val="DETAILED__BOQ12"/>
      <sheetName val="Av_G_Level11"/>
      <sheetName val="VAC_BDWN11"/>
      <sheetName val="Cover_sheet12"/>
      <sheetName val="MANDAY_RATE12"/>
      <sheetName val="Ins__of_Panels12"/>
      <sheetName val="Ins__of_MCB_DB12"/>
      <sheetName val="Pt_Wiring,_Ckt_main,_Sub_Main12"/>
      <sheetName val="Cable,_Cable_Termination12"/>
      <sheetName val="Earth_Exc,_Earthing,_Earth_Co12"/>
      <sheetName val="Ins_of_Light_Fixtures12"/>
      <sheetName val="Cable_Tray,_Steel,_LA,_Misc12"/>
      <sheetName val="except_wiring11"/>
      <sheetName val="Material_11"/>
      <sheetName val="Labour_&amp;_Plant11"/>
      <sheetName val="_Analysis11"/>
      <sheetName val="BOQ_11"/>
      <sheetName val="Priced_DWR_11"/>
      <sheetName val="_AnalysisPCC11"/>
      <sheetName val="_AnalysisNH11"/>
      <sheetName val="LOCAL_RATES11"/>
      <sheetName val="BOQ_Distribution11"/>
      <sheetName val="beam-reinft-IIInd_floor11"/>
      <sheetName val="Box_Details11"/>
      <sheetName val="Extra_Item11"/>
      <sheetName val="Rates_Basic11"/>
      <sheetName val="Monthly_Turnover_(Final)11"/>
      <sheetName val="Monthly_Programme11"/>
      <sheetName val="Landslide-(124_040-124_110)11"/>
      <sheetName val="2_211"/>
      <sheetName val="Rate_Analysis11"/>
      <sheetName val="102-25_01_1711"/>
      <sheetName val="old_boq11"/>
      <sheetName val="doq-1_DOQ_Culvert11"/>
      <sheetName val="RATE_COMPILATION11"/>
      <sheetName val="schedule_nos11"/>
      <sheetName val="Plant_&amp;__Machinery13"/>
      <sheetName val="Summary_of_Rates13"/>
      <sheetName val="Basic_Approach13"/>
      <sheetName val="A_O_R_13"/>
      <sheetName val="Abstruct_total13"/>
      <sheetName val="water_prop_13"/>
      <sheetName val="Fill_this_out_first___13"/>
      <sheetName val="Break_up_Sheet13"/>
      <sheetName val="ETC_Plant_Cost13"/>
      <sheetName val="DETAILED__BOQ13"/>
      <sheetName val="Av_G_Level12"/>
      <sheetName val="VAC_BDWN12"/>
      <sheetName val="Cover_sheet13"/>
      <sheetName val="MANDAY_RATE13"/>
      <sheetName val="Ins__of_Panels13"/>
      <sheetName val="Ins__of_MCB_DB13"/>
      <sheetName val="Pt_Wiring,_Ckt_main,_Sub_Main13"/>
      <sheetName val="Cable,_Cable_Termination13"/>
      <sheetName val="Earth_Exc,_Earthing,_Earth_Co13"/>
      <sheetName val="Ins_of_Light_Fixtures13"/>
      <sheetName val="Cable_Tray,_Steel,_LA,_Misc13"/>
      <sheetName val="except_wiring12"/>
      <sheetName val="Material_12"/>
      <sheetName val="Labour_&amp;_Plant12"/>
      <sheetName val="_Analysis12"/>
      <sheetName val="BOQ_12"/>
      <sheetName val="Priced_DWR_12"/>
      <sheetName val="_AnalysisPCC12"/>
      <sheetName val="_AnalysisNH12"/>
      <sheetName val="LOCAL_RATES12"/>
      <sheetName val="BOQ_Distribution12"/>
      <sheetName val="beam-reinft-IIInd_floor12"/>
      <sheetName val="Box_Details12"/>
      <sheetName val="Extra_Item12"/>
      <sheetName val="Rates_Basic12"/>
      <sheetName val="Monthly_Turnover_(Final)12"/>
      <sheetName val="Monthly_Programme12"/>
      <sheetName val="Landslide-(124_040-124_110)12"/>
      <sheetName val="2_212"/>
      <sheetName val="Rate_Analysis12"/>
      <sheetName val="102-25_01_1712"/>
      <sheetName val="old_boq12"/>
      <sheetName val="doq-1_DOQ_Culvert12"/>
      <sheetName val="RATE_COMPILATION12"/>
      <sheetName val="schedule_nos12"/>
      <sheetName val="VAT_&amp;_ST7"/>
      <sheetName val="HP(9_200)7"/>
      <sheetName val="Sweeper_Machine7"/>
      <sheetName val="Non_debit-RMC7"/>
      <sheetName val="Wayside_amenities7"/>
      <sheetName val="doq_27"/>
      <sheetName val="Design_SUS"/>
      <sheetName val="Plant_&amp;__Machinery14"/>
      <sheetName val="Summary_of_Rates14"/>
      <sheetName val="Basic_Approach14"/>
      <sheetName val="A_O_R_14"/>
      <sheetName val="Abstruct_total14"/>
      <sheetName val="water_prop_14"/>
      <sheetName val="Fill_this_out_first___14"/>
      <sheetName val="Break_up_Sheet14"/>
      <sheetName val="ETC_Plant_Cost14"/>
      <sheetName val="DETAILED__BOQ14"/>
      <sheetName val="Av_G_Level13"/>
      <sheetName val="VAC_BDWN13"/>
      <sheetName val="Cover_sheet14"/>
      <sheetName val="MANDAY_RATE14"/>
      <sheetName val="Ins__of_Panels14"/>
      <sheetName val="Ins__of_MCB_DB14"/>
      <sheetName val="Pt_Wiring,_Ckt_main,_Sub_Main14"/>
      <sheetName val="Cable,_Cable_Termination14"/>
      <sheetName val="Earth_Exc,_Earthing,_Earth_Co14"/>
      <sheetName val="Ins_of_Light_Fixtures14"/>
      <sheetName val="Cable_Tray,_Steel,_LA,_Misc14"/>
      <sheetName val="except_wiring13"/>
      <sheetName val="Material_13"/>
      <sheetName val="Labour_&amp;_Plant13"/>
      <sheetName val="_Analysis13"/>
      <sheetName val="BOQ_13"/>
      <sheetName val="Priced_DWR_13"/>
      <sheetName val="_AnalysisPCC13"/>
      <sheetName val="_AnalysisNH13"/>
      <sheetName val="LOCAL_RATES13"/>
      <sheetName val="BOQ_Distribution13"/>
      <sheetName val="beam-reinft-IIInd_floor13"/>
      <sheetName val="Box_Details13"/>
      <sheetName val="Extra_Item13"/>
      <sheetName val="Rates_Basic13"/>
      <sheetName val="Monthly_Turnover_(Final)13"/>
      <sheetName val="Monthly_Programme13"/>
      <sheetName val="Landslide-(124_040-124_110)13"/>
      <sheetName val="2_213"/>
      <sheetName val="Rate_Analysis13"/>
      <sheetName val="102-25_01_1713"/>
      <sheetName val="old_boq13"/>
      <sheetName val="doq-1_DOQ_Culvert13"/>
      <sheetName val="RATE_COMPILATION13"/>
      <sheetName val="schedule_nos13"/>
      <sheetName val="VAT_&amp;_ST8"/>
      <sheetName val="HP(9_200)8"/>
      <sheetName val="Sweeper_Machine8"/>
      <sheetName val="Non_debit-RMC8"/>
      <sheetName val="Wayside_amenities8"/>
      <sheetName val="doq_28"/>
      <sheetName val="Portal_(Double_lacing)7"/>
      <sheetName val="Embk_top_(2)7"/>
      <sheetName val="Calculation_(modi_final)7"/>
      <sheetName val="Design_SUS1"/>
      <sheetName val="Plant"/>
      <sheetName val="S1BOQ"/>
      <sheetName val="Qty MCW"/>
    </sheetNames>
    <sheetDataSet>
      <sheetData sheetId="0" refreshError="1"/>
      <sheetData sheetId="1" refreshError="1"/>
      <sheetData sheetId="2" refreshError="1">
        <row r="4">
          <cell r="D4">
            <v>113</v>
          </cell>
          <cell r="G4">
            <v>258</v>
          </cell>
        </row>
        <row r="8">
          <cell r="G8">
            <v>25</v>
          </cell>
        </row>
        <row r="9">
          <cell r="G9">
            <v>160</v>
          </cell>
        </row>
        <row r="10">
          <cell r="G10">
            <v>645</v>
          </cell>
        </row>
        <row r="12">
          <cell r="G12">
            <v>688</v>
          </cell>
        </row>
        <row r="13">
          <cell r="G13">
            <v>1779</v>
          </cell>
        </row>
        <row r="17">
          <cell r="G17">
            <v>650</v>
          </cell>
        </row>
        <row r="19">
          <cell r="G19">
            <v>288</v>
          </cell>
        </row>
        <row r="20">
          <cell r="G20">
            <v>1050</v>
          </cell>
        </row>
        <row r="24">
          <cell r="G24">
            <v>8938</v>
          </cell>
        </row>
        <row r="25">
          <cell r="G25">
            <v>1931</v>
          </cell>
        </row>
        <row r="33">
          <cell r="G33">
            <v>14700</v>
          </cell>
        </row>
        <row r="34">
          <cell r="G34">
            <v>175</v>
          </cell>
        </row>
        <row r="45">
          <cell r="G45">
            <v>250</v>
          </cell>
        </row>
        <row r="48">
          <cell r="G48">
            <v>293</v>
          </cell>
        </row>
        <row r="50">
          <cell r="G50">
            <v>270</v>
          </cell>
        </row>
        <row r="53">
          <cell r="G53">
            <v>250</v>
          </cell>
        </row>
      </sheetData>
      <sheetData sheetId="3" refreshError="1">
        <row r="4">
          <cell r="D4">
            <v>113</v>
          </cell>
        </row>
        <row r="5">
          <cell r="D5">
            <v>115</v>
          </cell>
        </row>
        <row r="16">
          <cell r="D16">
            <v>100</v>
          </cell>
        </row>
        <row r="17">
          <cell r="D17">
            <v>102</v>
          </cell>
        </row>
        <row r="18">
          <cell r="D18">
            <v>113</v>
          </cell>
        </row>
        <row r="19">
          <cell r="D19">
            <v>119</v>
          </cell>
        </row>
      </sheetData>
      <sheetData sheetId="4" refreshError="1">
        <row r="4">
          <cell r="D4">
            <v>113</v>
          </cell>
        </row>
        <row r="21">
          <cell r="D21">
            <v>43</v>
          </cell>
        </row>
        <row r="24">
          <cell r="D24">
            <v>239</v>
          </cell>
        </row>
        <row r="38">
          <cell r="D38">
            <v>33</v>
          </cell>
        </row>
        <row r="42">
          <cell r="D42">
            <v>23293.31</v>
          </cell>
        </row>
        <row r="44">
          <cell r="D44">
            <v>22540.86</v>
          </cell>
        </row>
        <row r="45">
          <cell r="D45">
            <v>22540.86</v>
          </cell>
        </row>
        <row r="54">
          <cell r="D54">
            <v>50</v>
          </cell>
        </row>
        <row r="60">
          <cell r="D60">
            <v>25</v>
          </cell>
        </row>
        <row r="64">
          <cell r="D64">
            <v>648</v>
          </cell>
        </row>
        <row r="65">
          <cell r="D65">
            <v>503</v>
          </cell>
        </row>
        <row r="88">
          <cell r="D88">
            <v>327.64999999999998</v>
          </cell>
        </row>
        <row r="112">
          <cell r="D112">
            <v>200</v>
          </cell>
        </row>
        <row r="126">
          <cell r="D126">
            <v>95</v>
          </cell>
        </row>
        <row r="129">
          <cell r="D129">
            <v>32025</v>
          </cell>
        </row>
        <row r="132">
          <cell r="D132">
            <v>150</v>
          </cell>
        </row>
        <row r="146">
          <cell r="D146">
            <v>120</v>
          </cell>
        </row>
        <row r="163">
          <cell r="D163">
            <v>100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ow r="4">
          <cell r="D4">
            <v>113</v>
          </cell>
        </row>
      </sheetData>
      <sheetData sheetId="136">
        <row r="4">
          <cell r="D4">
            <v>113</v>
          </cell>
        </row>
      </sheetData>
      <sheetData sheetId="137">
        <row r="4">
          <cell r="D4">
            <v>113</v>
          </cell>
        </row>
      </sheetData>
      <sheetData sheetId="138">
        <row r="4">
          <cell r="D4">
            <v>113</v>
          </cell>
        </row>
      </sheetData>
      <sheetData sheetId="139">
        <row r="4">
          <cell r="D4">
            <v>113</v>
          </cell>
        </row>
      </sheetData>
      <sheetData sheetId="140">
        <row r="4">
          <cell r="D4">
            <v>113</v>
          </cell>
        </row>
      </sheetData>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sheetData sheetId="262"/>
      <sheetData sheetId="263"/>
      <sheetData sheetId="264"/>
      <sheetData sheetId="265"/>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ow r="4">
          <cell r="D4">
            <v>113</v>
          </cell>
        </row>
      </sheetData>
      <sheetData sheetId="309" refreshError="1"/>
      <sheetData sheetId="310" refreshError="1"/>
      <sheetData sheetId="311" refreshError="1"/>
      <sheetData sheetId="312" refreshError="1"/>
      <sheetData sheetId="313" refreshError="1"/>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refreshError="1"/>
      <sheetData sheetId="348" refreshError="1"/>
      <sheetData sheetId="349" refreshError="1"/>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sheetData sheetId="39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ow r="4">
          <cell r="D4">
            <v>113</v>
          </cell>
        </row>
      </sheetData>
      <sheetData sheetId="518">
        <row r="4">
          <cell r="D4">
            <v>113</v>
          </cell>
        </row>
      </sheetData>
      <sheetData sheetId="519" refreshError="1"/>
      <sheetData sheetId="520" refreshError="1"/>
      <sheetData sheetId="521" refreshError="1"/>
      <sheetData sheetId="522" refreshError="1"/>
      <sheetData sheetId="523" refreshError="1"/>
      <sheetData sheetId="524">
        <row r="4">
          <cell r="D4">
            <v>113</v>
          </cell>
        </row>
      </sheetData>
      <sheetData sheetId="525">
        <row r="4">
          <cell r="D4">
            <v>113</v>
          </cell>
        </row>
      </sheetData>
      <sheetData sheetId="526">
        <row r="4">
          <cell r="D4">
            <v>113</v>
          </cell>
        </row>
      </sheetData>
      <sheetData sheetId="527">
        <row r="4">
          <cell r="D4">
            <v>113</v>
          </cell>
        </row>
      </sheetData>
      <sheetData sheetId="528">
        <row r="4">
          <cell r="D4">
            <v>113</v>
          </cell>
        </row>
      </sheetData>
      <sheetData sheetId="529">
        <row r="4">
          <cell r="D4">
            <v>113</v>
          </cell>
        </row>
      </sheetData>
      <sheetData sheetId="530">
        <row r="4">
          <cell r="D4">
            <v>113</v>
          </cell>
        </row>
      </sheetData>
      <sheetData sheetId="531">
        <row r="4">
          <cell r="D4">
            <v>113</v>
          </cell>
        </row>
      </sheetData>
      <sheetData sheetId="532">
        <row r="4">
          <cell r="D4">
            <v>113</v>
          </cell>
        </row>
      </sheetData>
      <sheetData sheetId="533">
        <row r="4">
          <cell r="D4">
            <v>113</v>
          </cell>
        </row>
      </sheetData>
      <sheetData sheetId="534">
        <row r="4">
          <cell r="D4">
            <v>113</v>
          </cell>
        </row>
      </sheetData>
      <sheetData sheetId="535">
        <row r="4">
          <cell r="D4">
            <v>113</v>
          </cell>
        </row>
      </sheetData>
      <sheetData sheetId="536">
        <row r="4">
          <cell r="D4">
            <v>113</v>
          </cell>
        </row>
      </sheetData>
      <sheetData sheetId="537">
        <row r="4">
          <cell r="D4">
            <v>113</v>
          </cell>
        </row>
      </sheetData>
      <sheetData sheetId="538">
        <row r="4">
          <cell r="D4">
            <v>113</v>
          </cell>
        </row>
      </sheetData>
      <sheetData sheetId="539">
        <row r="4">
          <cell r="D4">
            <v>113</v>
          </cell>
        </row>
      </sheetData>
      <sheetData sheetId="540">
        <row r="4">
          <cell r="D4">
            <v>113</v>
          </cell>
        </row>
      </sheetData>
      <sheetData sheetId="541">
        <row r="4">
          <cell r="D4">
            <v>113</v>
          </cell>
        </row>
      </sheetData>
      <sheetData sheetId="542">
        <row r="4">
          <cell r="D4">
            <v>113</v>
          </cell>
        </row>
      </sheetData>
      <sheetData sheetId="543">
        <row r="4">
          <cell r="D4">
            <v>113</v>
          </cell>
        </row>
      </sheetData>
      <sheetData sheetId="544">
        <row r="4">
          <cell r="D4">
            <v>113</v>
          </cell>
        </row>
      </sheetData>
      <sheetData sheetId="545" refreshError="1"/>
      <sheetData sheetId="546" refreshError="1"/>
      <sheetData sheetId="547" refreshError="1"/>
      <sheetData sheetId="548" refreshError="1"/>
      <sheetData sheetId="549" refreshError="1"/>
      <sheetData sheetId="550" refreshError="1"/>
      <sheetData sheetId="551">
        <row r="4">
          <cell r="D4">
            <v>113</v>
          </cell>
        </row>
      </sheetData>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sheetData sheetId="596">
        <row r="4">
          <cell r="D4">
            <v>113</v>
          </cell>
        </row>
      </sheetData>
      <sheetData sheetId="597">
        <row r="4">
          <cell r="D4">
            <v>113</v>
          </cell>
        </row>
      </sheetData>
      <sheetData sheetId="598"/>
      <sheetData sheetId="599">
        <row r="4">
          <cell r="D4">
            <v>113</v>
          </cell>
        </row>
      </sheetData>
      <sheetData sheetId="600"/>
      <sheetData sheetId="601"/>
      <sheetData sheetId="602"/>
      <sheetData sheetId="603">
        <row r="4">
          <cell r="D4">
            <v>113</v>
          </cell>
        </row>
      </sheetData>
      <sheetData sheetId="604">
        <row r="4">
          <cell r="D4">
            <v>113</v>
          </cell>
        </row>
      </sheetData>
      <sheetData sheetId="605">
        <row r="4">
          <cell r="D4">
            <v>113</v>
          </cell>
        </row>
      </sheetData>
      <sheetData sheetId="606">
        <row r="4">
          <cell r="D4">
            <v>113</v>
          </cell>
        </row>
      </sheetData>
      <sheetData sheetId="607">
        <row r="4">
          <cell r="D4">
            <v>113</v>
          </cell>
        </row>
      </sheetData>
      <sheetData sheetId="608">
        <row r="4">
          <cell r="D4">
            <v>113</v>
          </cell>
        </row>
      </sheetData>
      <sheetData sheetId="609"/>
      <sheetData sheetId="610">
        <row r="4">
          <cell r="D4">
            <v>113</v>
          </cell>
        </row>
      </sheetData>
      <sheetData sheetId="611">
        <row r="4">
          <cell r="D4">
            <v>113</v>
          </cell>
        </row>
      </sheetData>
      <sheetData sheetId="612"/>
      <sheetData sheetId="613"/>
      <sheetData sheetId="614">
        <row r="4">
          <cell r="D4">
            <v>113</v>
          </cell>
        </row>
      </sheetData>
      <sheetData sheetId="615">
        <row r="4">
          <cell r="D4">
            <v>113</v>
          </cell>
        </row>
      </sheetData>
      <sheetData sheetId="616">
        <row r="4">
          <cell r="D4">
            <v>113</v>
          </cell>
        </row>
      </sheetData>
      <sheetData sheetId="617">
        <row r="4">
          <cell r="D4">
            <v>113</v>
          </cell>
        </row>
      </sheetData>
      <sheetData sheetId="618">
        <row r="4">
          <cell r="D4">
            <v>113</v>
          </cell>
        </row>
      </sheetData>
      <sheetData sheetId="619">
        <row r="4">
          <cell r="D4">
            <v>113</v>
          </cell>
        </row>
      </sheetData>
      <sheetData sheetId="620">
        <row r="4">
          <cell r="D4">
            <v>113</v>
          </cell>
        </row>
      </sheetData>
      <sheetData sheetId="621"/>
      <sheetData sheetId="622"/>
      <sheetData sheetId="623">
        <row r="4">
          <cell r="D4">
            <v>113</v>
          </cell>
        </row>
      </sheetData>
      <sheetData sheetId="624"/>
      <sheetData sheetId="625"/>
      <sheetData sheetId="626"/>
      <sheetData sheetId="627"/>
      <sheetData sheetId="628"/>
      <sheetData sheetId="629">
        <row r="4">
          <cell r="D4">
            <v>113</v>
          </cell>
        </row>
      </sheetData>
      <sheetData sheetId="630">
        <row r="4">
          <cell r="D4">
            <v>113</v>
          </cell>
        </row>
      </sheetData>
      <sheetData sheetId="631"/>
      <sheetData sheetId="632"/>
      <sheetData sheetId="633"/>
      <sheetData sheetId="634"/>
      <sheetData sheetId="635" refreshError="1"/>
      <sheetData sheetId="636" refreshError="1"/>
      <sheetData sheetId="637" refreshError="1"/>
      <sheetData sheetId="638">
        <row r="4">
          <cell r="D4">
            <v>113</v>
          </cell>
        </row>
      </sheetData>
      <sheetData sheetId="639">
        <row r="4">
          <cell r="D4">
            <v>113</v>
          </cell>
        </row>
      </sheetData>
      <sheetData sheetId="640">
        <row r="4">
          <cell r="D4">
            <v>113</v>
          </cell>
        </row>
      </sheetData>
      <sheetData sheetId="641">
        <row r="4">
          <cell r="D4">
            <v>113</v>
          </cell>
        </row>
      </sheetData>
      <sheetData sheetId="642">
        <row r="4">
          <cell r="D4">
            <v>113</v>
          </cell>
        </row>
      </sheetData>
      <sheetData sheetId="643">
        <row r="4">
          <cell r="D4">
            <v>113</v>
          </cell>
        </row>
      </sheetData>
      <sheetData sheetId="644">
        <row r="4">
          <cell r="D4">
            <v>113</v>
          </cell>
        </row>
      </sheetData>
      <sheetData sheetId="645">
        <row r="4">
          <cell r="D4">
            <v>113</v>
          </cell>
        </row>
      </sheetData>
      <sheetData sheetId="646">
        <row r="4">
          <cell r="D4">
            <v>113</v>
          </cell>
        </row>
      </sheetData>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row r="4">
          <cell r="D4">
            <v>113</v>
          </cell>
        </row>
      </sheetData>
      <sheetData sheetId="661">
        <row r="4">
          <cell r="D4">
            <v>113</v>
          </cell>
        </row>
      </sheetData>
      <sheetData sheetId="662">
        <row r="4">
          <cell r="D4">
            <v>113</v>
          </cell>
        </row>
      </sheetData>
      <sheetData sheetId="663">
        <row r="4">
          <cell r="D4">
            <v>113</v>
          </cell>
        </row>
      </sheetData>
      <sheetData sheetId="664">
        <row r="4">
          <cell r="D4">
            <v>113</v>
          </cell>
        </row>
      </sheetData>
      <sheetData sheetId="665">
        <row r="4">
          <cell r="D4">
            <v>113</v>
          </cell>
        </row>
      </sheetData>
      <sheetData sheetId="666">
        <row r="4">
          <cell r="D4">
            <v>113</v>
          </cell>
        </row>
      </sheetData>
      <sheetData sheetId="667">
        <row r="4">
          <cell r="D4">
            <v>113</v>
          </cell>
        </row>
      </sheetData>
      <sheetData sheetId="668">
        <row r="4">
          <cell r="D4">
            <v>113</v>
          </cell>
        </row>
      </sheetData>
      <sheetData sheetId="669">
        <row r="4">
          <cell r="D4">
            <v>113</v>
          </cell>
        </row>
      </sheetData>
      <sheetData sheetId="670"/>
      <sheetData sheetId="671"/>
      <sheetData sheetId="672"/>
      <sheetData sheetId="673"/>
      <sheetData sheetId="674"/>
      <sheetData sheetId="675">
        <row r="4">
          <cell r="D4">
            <v>113</v>
          </cell>
        </row>
      </sheetData>
      <sheetData sheetId="676">
        <row r="4">
          <cell r="D4">
            <v>113</v>
          </cell>
        </row>
      </sheetData>
      <sheetData sheetId="677">
        <row r="4">
          <cell r="D4">
            <v>113</v>
          </cell>
        </row>
      </sheetData>
      <sheetData sheetId="678">
        <row r="4">
          <cell r="D4">
            <v>113</v>
          </cell>
        </row>
      </sheetData>
      <sheetData sheetId="679">
        <row r="4">
          <cell r="D4">
            <v>113</v>
          </cell>
        </row>
      </sheetData>
      <sheetData sheetId="680"/>
      <sheetData sheetId="681"/>
      <sheetData sheetId="682"/>
      <sheetData sheetId="683"/>
      <sheetData sheetId="684"/>
      <sheetData sheetId="685"/>
      <sheetData sheetId="686"/>
      <sheetData sheetId="687">
        <row r="4">
          <cell r="D4">
            <v>113</v>
          </cell>
        </row>
      </sheetData>
      <sheetData sheetId="688">
        <row r="4">
          <cell r="D4">
            <v>113</v>
          </cell>
        </row>
      </sheetData>
      <sheetData sheetId="689">
        <row r="4">
          <cell r="D4">
            <v>113</v>
          </cell>
        </row>
      </sheetData>
      <sheetData sheetId="690">
        <row r="4">
          <cell r="D4">
            <v>113</v>
          </cell>
        </row>
      </sheetData>
      <sheetData sheetId="691">
        <row r="4">
          <cell r="D4">
            <v>113</v>
          </cell>
        </row>
      </sheetData>
      <sheetData sheetId="692">
        <row r="4">
          <cell r="D4">
            <v>113</v>
          </cell>
        </row>
      </sheetData>
      <sheetData sheetId="693">
        <row r="4">
          <cell r="D4">
            <v>113</v>
          </cell>
        </row>
      </sheetData>
      <sheetData sheetId="694">
        <row r="4">
          <cell r="D4">
            <v>113</v>
          </cell>
        </row>
      </sheetData>
      <sheetData sheetId="695">
        <row r="4">
          <cell r="D4">
            <v>113</v>
          </cell>
        </row>
      </sheetData>
      <sheetData sheetId="696">
        <row r="4">
          <cell r="D4">
            <v>113</v>
          </cell>
        </row>
      </sheetData>
      <sheetData sheetId="697">
        <row r="4">
          <cell r="D4">
            <v>113</v>
          </cell>
        </row>
      </sheetData>
      <sheetData sheetId="698">
        <row r="4">
          <cell r="D4">
            <v>113</v>
          </cell>
        </row>
      </sheetData>
      <sheetData sheetId="699">
        <row r="4">
          <cell r="D4">
            <v>113</v>
          </cell>
        </row>
      </sheetData>
      <sheetData sheetId="700">
        <row r="4">
          <cell r="D4">
            <v>113</v>
          </cell>
        </row>
      </sheetData>
      <sheetData sheetId="701">
        <row r="4">
          <cell r="D4">
            <v>113</v>
          </cell>
        </row>
      </sheetData>
      <sheetData sheetId="702"/>
      <sheetData sheetId="703"/>
      <sheetData sheetId="704"/>
      <sheetData sheetId="705"/>
      <sheetData sheetId="706"/>
      <sheetData sheetId="707"/>
      <sheetData sheetId="708"/>
      <sheetData sheetId="709"/>
      <sheetData sheetId="710"/>
      <sheetData sheetId="711"/>
      <sheetData sheetId="712"/>
      <sheetData sheetId="713"/>
      <sheetData sheetId="714">
        <row r="4">
          <cell r="D4">
            <v>113</v>
          </cell>
        </row>
      </sheetData>
      <sheetData sheetId="715">
        <row r="4">
          <cell r="D4">
            <v>113</v>
          </cell>
        </row>
      </sheetData>
      <sheetData sheetId="716">
        <row r="4">
          <cell r="D4">
            <v>113</v>
          </cell>
        </row>
      </sheetData>
      <sheetData sheetId="717">
        <row r="4">
          <cell r="D4">
            <v>113</v>
          </cell>
        </row>
      </sheetData>
      <sheetData sheetId="718">
        <row r="4">
          <cell r="D4">
            <v>113</v>
          </cell>
        </row>
      </sheetData>
      <sheetData sheetId="719">
        <row r="4">
          <cell r="D4">
            <v>113</v>
          </cell>
        </row>
      </sheetData>
      <sheetData sheetId="720">
        <row r="4">
          <cell r="D4">
            <v>113</v>
          </cell>
        </row>
      </sheetData>
      <sheetData sheetId="721">
        <row r="4">
          <cell r="D4">
            <v>113</v>
          </cell>
        </row>
      </sheetData>
      <sheetData sheetId="722">
        <row r="4">
          <cell r="D4">
            <v>113</v>
          </cell>
        </row>
      </sheetData>
      <sheetData sheetId="723">
        <row r="4">
          <cell r="D4">
            <v>113</v>
          </cell>
        </row>
      </sheetData>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row r="4">
          <cell r="D4">
            <v>113</v>
          </cell>
        </row>
      </sheetData>
      <sheetData sheetId="745">
        <row r="4">
          <cell r="D4">
            <v>113</v>
          </cell>
        </row>
      </sheetData>
      <sheetData sheetId="746">
        <row r="4">
          <cell r="D4">
            <v>113</v>
          </cell>
        </row>
      </sheetData>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row r="4">
          <cell r="D4">
            <v>113</v>
          </cell>
        </row>
      </sheetData>
      <sheetData sheetId="764">
        <row r="4">
          <cell r="D4">
            <v>113</v>
          </cell>
        </row>
      </sheetData>
      <sheetData sheetId="765">
        <row r="4">
          <cell r="D4">
            <v>113</v>
          </cell>
        </row>
      </sheetData>
      <sheetData sheetId="766">
        <row r="4">
          <cell r="D4">
            <v>113</v>
          </cell>
        </row>
      </sheetData>
      <sheetData sheetId="767">
        <row r="4">
          <cell r="D4">
            <v>113</v>
          </cell>
        </row>
      </sheetData>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row r="4">
          <cell r="D4">
            <v>113</v>
          </cell>
        </row>
      </sheetData>
      <sheetData sheetId="784">
        <row r="4">
          <cell r="D4">
            <v>113</v>
          </cell>
        </row>
      </sheetData>
      <sheetData sheetId="785">
        <row r="4">
          <cell r="D4">
            <v>113</v>
          </cell>
        </row>
      </sheetData>
      <sheetData sheetId="786">
        <row r="4">
          <cell r="D4">
            <v>113</v>
          </cell>
        </row>
      </sheetData>
      <sheetData sheetId="787">
        <row r="4">
          <cell r="D4">
            <v>113</v>
          </cell>
        </row>
      </sheetData>
      <sheetData sheetId="788">
        <row r="4">
          <cell r="D4">
            <v>113</v>
          </cell>
        </row>
      </sheetData>
      <sheetData sheetId="789">
        <row r="4">
          <cell r="D4">
            <v>113</v>
          </cell>
        </row>
      </sheetData>
      <sheetData sheetId="790">
        <row r="4">
          <cell r="D4">
            <v>113</v>
          </cell>
        </row>
      </sheetData>
      <sheetData sheetId="791">
        <row r="4">
          <cell r="D4">
            <v>113</v>
          </cell>
        </row>
      </sheetData>
      <sheetData sheetId="792">
        <row r="4">
          <cell r="D4">
            <v>113</v>
          </cell>
        </row>
      </sheetData>
      <sheetData sheetId="793">
        <row r="4">
          <cell r="D4">
            <v>113</v>
          </cell>
        </row>
      </sheetData>
      <sheetData sheetId="794">
        <row r="4">
          <cell r="D4">
            <v>113</v>
          </cell>
        </row>
      </sheetData>
      <sheetData sheetId="795">
        <row r="4">
          <cell r="D4">
            <v>113</v>
          </cell>
        </row>
      </sheetData>
      <sheetData sheetId="796">
        <row r="4">
          <cell r="D4">
            <v>113</v>
          </cell>
        </row>
      </sheetData>
      <sheetData sheetId="797">
        <row r="4">
          <cell r="D4">
            <v>113</v>
          </cell>
        </row>
      </sheetData>
      <sheetData sheetId="798">
        <row r="4">
          <cell r="D4">
            <v>113</v>
          </cell>
        </row>
      </sheetData>
      <sheetData sheetId="799">
        <row r="4">
          <cell r="D4">
            <v>113</v>
          </cell>
        </row>
      </sheetData>
      <sheetData sheetId="800">
        <row r="4">
          <cell r="D4">
            <v>113</v>
          </cell>
        </row>
      </sheetData>
      <sheetData sheetId="801">
        <row r="4">
          <cell r="D4">
            <v>113</v>
          </cell>
        </row>
      </sheetData>
      <sheetData sheetId="802">
        <row r="4">
          <cell r="D4">
            <v>113</v>
          </cell>
        </row>
      </sheetData>
      <sheetData sheetId="803">
        <row r="4">
          <cell r="D4">
            <v>113</v>
          </cell>
        </row>
      </sheetData>
      <sheetData sheetId="804">
        <row r="4">
          <cell r="D4">
            <v>113</v>
          </cell>
        </row>
      </sheetData>
      <sheetData sheetId="805">
        <row r="4">
          <cell r="D4">
            <v>113</v>
          </cell>
        </row>
      </sheetData>
      <sheetData sheetId="806">
        <row r="4">
          <cell r="D4">
            <v>113</v>
          </cell>
        </row>
      </sheetData>
      <sheetData sheetId="807">
        <row r="4">
          <cell r="D4">
            <v>113</v>
          </cell>
        </row>
      </sheetData>
      <sheetData sheetId="808">
        <row r="4">
          <cell r="D4">
            <v>113</v>
          </cell>
        </row>
      </sheetData>
      <sheetData sheetId="809">
        <row r="4">
          <cell r="D4">
            <v>113</v>
          </cell>
        </row>
      </sheetData>
      <sheetData sheetId="810"/>
      <sheetData sheetId="811"/>
      <sheetData sheetId="812"/>
      <sheetData sheetId="813"/>
      <sheetData sheetId="814"/>
      <sheetData sheetId="815"/>
      <sheetData sheetId="816"/>
      <sheetData sheetId="817"/>
      <sheetData sheetId="818"/>
      <sheetData sheetId="819"/>
      <sheetData sheetId="820"/>
      <sheetData sheetId="821">
        <row r="4">
          <cell r="D4">
            <v>113</v>
          </cell>
        </row>
      </sheetData>
      <sheetData sheetId="822">
        <row r="4">
          <cell r="D4">
            <v>113</v>
          </cell>
        </row>
      </sheetData>
      <sheetData sheetId="823">
        <row r="4">
          <cell r="D4">
            <v>113</v>
          </cell>
        </row>
      </sheetData>
      <sheetData sheetId="824">
        <row r="4">
          <cell r="D4">
            <v>113</v>
          </cell>
        </row>
      </sheetData>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row r="4">
          <cell r="D4">
            <v>113</v>
          </cell>
        </row>
      </sheetData>
      <sheetData sheetId="864">
        <row r="4">
          <cell r="D4">
            <v>113</v>
          </cell>
        </row>
      </sheetData>
      <sheetData sheetId="865">
        <row r="4">
          <cell r="D4">
            <v>113</v>
          </cell>
        </row>
      </sheetData>
      <sheetData sheetId="866">
        <row r="4">
          <cell r="D4">
            <v>113</v>
          </cell>
        </row>
      </sheetData>
      <sheetData sheetId="867">
        <row r="4">
          <cell r="D4">
            <v>113</v>
          </cell>
        </row>
      </sheetData>
      <sheetData sheetId="868">
        <row r="4">
          <cell r="D4">
            <v>113</v>
          </cell>
        </row>
      </sheetData>
      <sheetData sheetId="869">
        <row r="4">
          <cell r="D4">
            <v>113</v>
          </cell>
        </row>
      </sheetData>
      <sheetData sheetId="870"/>
      <sheetData sheetId="871"/>
      <sheetData sheetId="872"/>
      <sheetData sheetId="873">
        <row r="4">
          <cell r="D4">
            <v>113</v>
          </cell>
        </row>
      </sheetData>
      <sheetData sheetId="874">
        <row r="4">
          <cell r="D4">
            <v>113</v>
          </cell>
        </row>
      </sheetData>
      <sheetData sheetId="875">
        <row r="4">
          <cell r="D4">
            <v>113</v>
          </cell>
        </row>
      </sheetData>
      <sheetData sheetId="876">
        <row r="4">
          <cell r="D4">
            <v>113</v>
          </cell>
        </row>
      </sheetData>
      <sheetData sheetId="877"/>
      <sheetData sheetId="878"/>
      <sheetData sheetId="879"/>
      <sheetData sheetId="880">
        <row r="4">
          <cell r="D4">
            <v>113</v>
          </cell>
        </row>
      </sheetData>
      <sheetData sheetId="881">
        <row r="4">
          <cell r="D4">
            <v>113</v>
          </cell>
        </row>
      </sheetData>
      <sheetData sheetId="882">
        <row r="4">
          <cell r="D4">
            <v>113</v>
          </cell>
        </row>
      </sheetData>
      <sheetData sheetId="883">
        <row r="4">
          <cell r="D4">
            <v>113</v>
          </cell>
        </row>
      </sheetData>
      <sheetData sheetId="884">
        <row r="4">
          <cell r="D4">
            <v>113</v>
          </cell>
        </row>
      </sheetData>
      <sheetData sheetId="885"/>
      <sheetData sheetId="886"/>
      <sheetData sheetId="887"/>
      <sheetData sheetId="888"/>
      <sheetData sheetId="889"/>
      <sheetData sheetId="890"/>
      <sheetData sheetId="891">
        <row r="4">
          <cell r="D4">
            <v>113</v>
          </cell>
        </row>
      </sheetData>
      <sheetData sheetId="892">
        <row r="4">
          <cell r="D4">
            <v>113</v>
          </cell>
        </row>
      </sheetData>
      <sheetData sheetId="893">
        <row r="4">
          <cell r="D4">
            <v>113</v>
          </cell>
        </row>
      </sheetData>
      <sheetData sheetId="894">
        <row r="4">
          <cell r="D4">
            <v>113</v>
          </cell>
        </row>
      </sheetData>
      <sheetData sheetId="895"/>
      <sheetData sheetId="896"/>
      <sheetData sheetId="897"/>
      <sheetData sheetId="898"/>
      <sheetData sheetId="899"/>
      <sheetData sheetId="900"/>
      <sheetData sheetId="901"/>
      <sheetData sheetId="902"/>
      <sheetData sheetId="903"/>
      <sheetData sheetId="904"/>
      <sheetData sheetId="905"/>
      <sheetData sheetId="906">
        <row r="4">
          <cell r="D4">
            <v>113</v>
          </cell>
        </row>
      </sheetData>
      <sheetData sheetId="907">
        <row r="4">
          <cell r="D4">
            <v>113</v>
          </cell>
        </row>
      </sheetData>
      <sheetData sheetId="908">
        <row r="4">
          <cell r="D4">
            <v>113</v>
          </cell>
        </row>
      </sheetData>
      <sheetData sheetId="909">
        <row r="4">
          <cell r="D4">
            <v>113</v>
          </cell>
        </row>
      </sheetData>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row r="4">
          <cell r="D4">
            <v>113</v>
          </cell>
        </row>
      </sheetData>
      <sheetData sheetId="966">
        <row r="4">
          <cell r="D4">
            <v>113</v>
          </cell>
        </row>
      </sheetData>
      <sheetData sheetId="967">
        <row r="4">
          <cell r="D4">
            <v>113</v>
          </cell>
        </row>
      </sheetData>
      <sheetData sheetId="968">
        <row r="4">
          <cell r="D4">
            <v>113</v>
          </cell>
        </row>
      </sheetData>
      <sheetData sheetId="969"/>
      <sheetData sheetId="970"/>
      <sheetData sheetId="971"/>
      <sheetData sheetId="972"/>
      <sheetData sheetId="973"/>
      <sheetData sheetId="974"/>
      <sheetData sheetId="975"/>
      <sheetData sheetId="976">
        <row r="4">
          <cell r="D4">
            <v>113</v>
          </cell>
        </row>
      </sheetData>
      <sheetData sheetId="977">
        <row r="4">
          <cell r="D4">
            <v>113</v>
          </cell>
        </row>
      </sheetData>
      <sheetData sheetId="978">
        <row r="4">
          <cell r="D4">
            <v>113</v>
          </cell>
        </row>
      </sheetData>
      <sheetData sheetId="979">
        <row r="4">
          <cell r="D4">
            <v>113</v>
          </cell>
        </row>
      </sheetData>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row r="4">
          <cell r="D4">
            <v>113</v>
          </cell>
        </row>
      </sheetData>
      <sheetData sheetId="1091">
        <row r="4">
          <cell r="D4">
            <v>113</v>
          </cell>
        </row>
      </sheetData>
      <sheetData sheetId="1092">
        <row r="4">
          <cell r="D4">
            <v>113</v>
          </cell>
        </row>
      </sheetData>
      <sheetData sheetId="1093">
        <row r="4">
          <cell r="D4">
            <v>113</v>
          </cell>
        </row>
      </sheetData>
      <sheetData sheetId="1094">
        <row r="4">
          <cell r="D4">
            <v>113</v>
          </cell>
        </row>
      </sheetData>
      <sheetData sheetId="1095">
        <row r="4">
          <cell r="D4">
            <v>113</v>
          </cell>
        </row>
      </sheetData>
      <sheetData sheetId="1096">
        <row r="4">
          <cell r="D4">
            <v>113</v>
          </cell>
        </row>
      </sheetData>
      <sheetData sheetId="1097">
        <row r="4">
          <cell r="D4">
            <v>113</v>
          </cell>
        </row>
      </sheetData>
      <sheetData sheetId="1098">
        <row r="4">
          <cell r="D4">
            <v>113</v>
          </cell>
        </row>
      </sheetData>
      <sheetData sheetId="1099">
        <row r="4">
          <cell r="D4">
            <v>113</v>
          </cell>
        </row>
      </sheetData>
      <sheetData sheetId="1100">
        <row r="4">
          <cell r="D4">
            <v>113</v>
          </cell>
        </row>
      </sheetData>
      <sheetData sheetId="1101"/>
      <sheetData sheetId="1102"/>
      <sheetData sheetId="1103">
        <row r="4">
          <cell r="D4">
            <v>113</v>
          </cell>
        </row>
      </sheetData>
      <sheetData sheetId="1104">
        <row r="4">
          <cell r="D4">
            <v>113</v>
          </cell>
        </row>
      </sheetData>
      <sheetData sheetId="1105">
        <row r="4">
          <cell r="D4">
            <v>113</v>
          </cell>
        </row>
      </sheetData>
      <sheetData sheetId="1106">
        <row r="4">
          <cell r="D4">
            <v>113</v>
          </cell>
        </row>
      </sheetData>
      <sheetData sheetId="1107">
        <row r="4">
          <cell r="D4">
            <v>113</v>
          </cell>
        </row>
      </sheetData>
      <sheetData sheetId="1108">
        <row r="4">
          <cell r="D4">
            <v>113</v>
          </cell>
        </row>
      </sheetData>
      <sheetData sheetId="1109">
        <row r="4">
          <cell r="D4">
            <v>113</v>
          </cell>
        </row>
      </sheetData>
      <sheetData sheetId="1110">
        <row r="4">
          <cell r="D4">
            <v>113</v>
          </cell>
        </row>
      </sheetData>
      <sheetData sheetId="1111">
        <row r="4">
          <cell r="D4">
            <v>113</v>
          </cell>
        </row>
      </sheetData>
      <sheetData sheetId="1112">
        <row r="4">
          <cell r="D4">
            <v>113</v>
          </cell>
        </row>
      </sheetData>
      <sheetData sheetId="1113">
        <row r="4">
          <cell r="D4">
            <v>113</v>
          </cell>
        </row>
      </sheetData>
      <sheetData sheetId="1114">
        <row r="4">
          <cell r="D4">
            <v>113</v>
          </cell>
        </row>
      </sheetData>
      <sheetData sheetId="1115">
        <row r="4">
          <cell r="D4">
            <v>113</v>
          </cell>
        </row>
      </sheetData>
      <sheetData sheetId="1116">
        <row r="4">
          <cell r="D4">
            <v>113</v>
          </cell>
        </row>
      </sheetData>
      <sheetData sheetId="1117">
        <row r="4">
          <cell r="D4">
            <v>113</v>
          </cell>
        </row>
      </sheetData>
      <sheetData sheetId="1118">
        <row r="4">
          <cell r="D4">
            <v>113</v>
          </cell>
        </row>
      </sheetData>
      <sheetData sheetId="1119">
        <row r="4">
          <cell r="D4">
            <v>113</v>
          </cell>
        </row>
      </sheetData>
      <sheetData sheetId="1120">
        <row r="4">
          <cell r="D4">
            <v>113</v>
          </cell>
        </row>
      </sheetData>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refreshError="1"/>
      <sheetData sheetId="1155" refreshError="1"/>
      <sheetData sheetId="1156" refreshError="1"/>
      <sheetData sheetId="115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one-1"/>
      <sheetName val="Zone-2"/>
      <sheetName val="Zone-3"/>
      <sheetName val="Zone-3 (alt)"/>
      <sheetName val="Abstract"/>
      <sheetName val="PS1"/>
      <sheetName val="Sheet1"/>
    </sheetNames>
    <sheetDataSet>
      <sheetData sheetId="0"/>
      <sheetData sheetId="1"/>
      <sheetData sheetId="2"/>
      <sheetData sheetId="3"/>
      <sheetData sheetId="4"/>
      <sheetData sheetId="5"/>
      <sheetData sheetId="6"/>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25"/>
      <sheetName val="Sheet4"/>
      <sheetName val="PLAN_FEB97"/>
      <sheetName val="준검 내역서"/>
      <sheetName val="LOCAL RATES"/>
      <sheetName val="Cal"/>
      <sheetName val="Data"/>
      <sheetName val="Erection grider"/>
      <sheetName val="Voucher"/>
      <sheetName val="doq-10"/>
      <sheetName val="BHANDUP"/>
      <sheetName val="MOTOR"/>
      <sheetName val="#REF"/>
      <sheetName val="Sheet2"/>
      <sheetName val="Manpower"/>
      <sheetName val="C &amp; G RHS"/>
      <sheetName val="기구표"/>
      <sheetName val="일반공사"/>
      <sheetName val="정부노임단가"/>
      <sheetName val="Labour"/>
      <sheetName val="Material"/>
      <sheetName val="Plant &amp;  Machinery"/>
      <sheetName val="S2groupcode"/>
      <sheetName val="Index"/>
      <sheetName val="Embk top (2)"/>
      <sheetName val="Headings"/>
      <sheetName val="Rates_PVC"/>
      <sheetName val="water prop."/>
      <sheetName val="PS1"/>
      <sheetName val="sheeet7"/>
      <sheetName val="106C0300"/>
      <sheetName val="Sump_cal"/>
      <sheetName val="준검_내역서"/>
      <sheetName val="LOCAL_RATES"/>
      <sheetName val="Erection_grider"/>
      <sheetName val="준검_내역서1"/>
      <sheetName val="LOCAL_RATES1"/>
      <sheetName val="Erection_grider1"/>
      <sheetName val="FORM7"/>
      <sheetName val="Abstruct total"/>
      <sheetName val="TBAL9697 -group wise  sdpl"/>
      <sheetName val="Data-Month"/>
      <sheetName val="Cover sheet"/>
      <sheetName val="장비집계"/>
      <sheetName val="old boq"/>
      <sheetName val="dBase"/>
      <sheetName val="31 Mar-09  closing stock"/>
      <sheetName val="Staff Acco."/>
      <sheetName val="Base"/>
      <sheetName val="PRECAST lightconc-II"/>
      <sheetName val="DEPTH CHART (ORR) L.S."/>
      <sheetName val="Basicdata-f"/>
      <sheetName val="SB - reinf"/>
      <sheetName val="BOQ"/>
      <sheetName val="Site Dev BOQ"/>
      <sheetName val="RCC,Ret. Wall"/>
      <sheetName val="Indices"/>
      <sheetName val="doq"/>
      <sheetName val="BASIS -DEC 08"/>
      <sheetName val="no."/>
      <sheetName val="old_boq"/>
      <sheetName val="C_&amp;_G_RHS"/>
      <sheetName val="AoR Finishing"/>
      <sheetName val="CIF COST ITEM"/>
      <sheetName val="준검_내역서2"/>
      <sheetName val="LOCAL_RATES2"/>
      <sheetName val="Erection_grider2"/>
      <sheetName val="Embk_top_(2)"/>
      <sheetName val="water_prop_"/>
      <sheetName val="Plant_&amp;__Machinery"/>
      <sheetName val="TBAL9697_-group_wise__sdpl"/>
      <sheetName val="31_Mar-09__closing_stock"/>
      <sheetName val="Abstruct_total"/>
      <sheetName val="PRECAST_lightconc-II"/>
      <sheetName val="DEPTH_CHART_(ORR)_L_S_"/>
      <sheetName val="BOQ Bhupia Mau"/>
      <sheetName val="5"/>
      <sheetName val="Abstract"/>
      <sheetName val="33 kV-Eqpt.fdn."/>
      <sheetName val="CS PIPING"/>
      <sheetName val="TECH DATA"/>
      <sheetName val="INPUT"/>
      <sheetName val="Anal"/>
    </sheetNames>
    <sheetDataSet>
      <sheetData sheetId="0" refreshError="1"/>
      <sheetData sheetId="1" refreshError="1"/>
      <sheetData sheetId="2" refreshError="1">
        <row r="2">
          <cell r="A2">
            <v>100000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BRG"/>
      <sheetName val="DL"/>
      <sheetName val="tables"/>
      <sheetName val="coeff"/>
      <sheetName val="basdat-f"/>
      <sheetName val="property-f"/>
      <sheetName val="maing1-f"/>
      <sheetName val="summary(final)-f"/>
      <sheetName val="Temp Curve-f"/>
      <sheetName val="longcant-f"/>
      <sheetName val="untensioned rf-f"/>
      <sheetName val="sh con-f"/>
      <sheetName val="END ANCHOR-f"/>
      <sheetName val="FUTURE PS-f"/>
      <sheetName val="summary(T)"/>
      <sheetName val="sumbm"/>
      <sheetName val="maing2"/>
      <sheetName val="Shear f"/>
      <sheetName val="cross gr "/>
      <sheetName val="Cant"/>
      <sheetName val="desdats"/>
      <sheetName val="pscbeam"/>
      <sheetName val="deckslab"/>
      <sheetName val="Material"/>
      <sheetName val="Labour"/>
      <sheetName val="Plant &amp;  Machinery"/>
    </sheetNames>
    <sheetDataSet>
      <sheetData sheetId="0" refreshError="1"/>
      <sheetData sheetId="1" refreshError="1"/>
      <sheetData sheetId="2" refreshError="1"/>
      <sheetData sheetId="3" refreshError="1"/>
      <sheetData sheetId="4" refreshError="1"/>
      <sheetData sheetId="5" refreshError="1">
        <row r="8">
          <cell r="D8">
            <v>2.5</v>
          </cell>
        </row>
        <row r="11">
          <cell r="D11">
            <v>6.5000000000000002E-2</v>
          </cell>
        </row>
        <row r="12">
          <cell r="D12">
            <v>1.5</v>
          </cell>
        </row>
        <row r="17">
          <cell r="D17">
            <v>1.25</v>
          </cell>
        </row>
        <row r="37">
          <cell r="D37">
            <v>0.2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our &amp; Plant"/>
      <sheetName val="Material "/>
      <sheetName val=" Analysis"/>
      <sheetName val="BOQ "/>
      <sheetName val="Sheet1"/>
      <sheetName val="DWR"/>
      <sheetName val="Priced_DWR "/>
      <sheetName val="DWR(Priced)"/>
      <sheetName val=" AnalysisPCC"/>
      <sheetName val=" AnalysisNH"/>
      <sheetName val="Estimates"/>
      <sheetName val="Data"/>
      <sheetName val="BOQ_M7"/>
      <sheetName val="BOQ Distribution"/>
      <sheetName val="Scurve-details"/>
      <sheetName val="Cover sheet"/>
      <sheetName val="LOCAL RATES"/>
      <sheetName val="Box Details"/>
      <sheetName val="Input"/>
      <sheetName val="Steel_Circular"/>
      <sheetName val="Labour"/>
      <sheetName val="Material"/>
      <sheetName val="Plant &amp;  Machinery"/>
      <sheetName val="basdat-f"/>
      <sheetName val="Fill this out first..."/>
      <sheetName val="water prop."/>
      <sheetName val="beam-reinft-IIInd floor"/>
      <sheetName val="#REF"/>
      <sheetName val="PLAN_FEB97"/>
      <sheetName val="5"/>
      <sheetName val="S2groupcode"/>
      <sheetName val="Index"/>
      <sheetName val="concrete"/>
      <sheetName val="Staff Acco."/>
      <sheetName val="Lead (Final)"/>
      <sheetName val="REL"/>
      <sheetName val="BOQ"/>
      <sheetName val="Design"/>
      <sheetName val="Abstruct total"/>
      <sheetName val="Material_"/>
      <sheetName val="Labour_&amp;_Plant"/>
      <sheetName val="_Analysis"/>
      <sheetName val="BOQ_"/>
      <sheetName val="Priced_DWR_"/>
      <sheetName val="_AnalysisPCC"/>
      <sheetName val="_AnalysisNH"/>
      <sheetName val="BOQ_Distribution"/>
      <sheetName val="Cover_sheet"/>
      <sheetName val="LOCAL_RATES"/>
      <sheetName val="Box_Details"/>
      <sheetName val="Plant_&amp;__Machinery"/>
      <sheetName val="water_prop_"/>
      <sheetName val="beam-reinft-IIInd_floor"/>
      <sheetName val="Fill_this_out_first___"/>
      <sheetName val="Lead_(Final)"/>
      <sheetName val="Staff_Acco_"/>
      <sheetName val="S1BOQ"/>
      <sheetName val="Indices"/>
      <sheetName val="Publicbuilding"/>
      <sheetName val="dlvoid"/>
      <sheetName val="Debit_Transit"/>
      <sheetName val="ABSTRACT"/>
      <sheetName val="FORM7"/>
      <sheetName val="Input_data"/>
      <sheetName val="Abt Foundation "/>
      <sheetName val="pier Foundation"/>
      <sheetName val="foundation"/>
      <sheetName val="Longitudinal"/>
      <sheetName val="doq-10"/>
      <sheetName val="Sheet3"/>
      <sheetName val="07"/>
      <sheetName val="stone"/>
      <sheetName val="AOC"/>
      <sheetName val="steam table"/>
      <sheetName val="Timesheet"/>
      <sheetName val="doq7"/>
      <sheetName val="Wayside amenities"/>
      <sheetName val="doq-1"/>
      <sheetName val="doq 2"/>
      <sheetName val="doq-9"/>
      <sheetName val="PROG_DATA"/>
      <sheetName val="doq-10 (Traffic)"/>
      <sheetName val="doq-11(Miscellaneous)"/>
      <sheetName val="maing1"/>
      <sheetName val="HP(9.200)"/>
      <sheetName val="CrRajWMM"/>
      <sheetName val="Sheet4"/>
      <sheetName val="EJ Pier"/>
      <sheetName val="Contents"/>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procurement"/>
      <sheetName val="sheeet7"/>
      <sheetName val="Rate Analysis"/>
      <sheetName val="estimate"/>
      <sheetName val="budget"/>
      <sheetName val="Wordsdata"/>
      <sheetName val="UNP-NCW "/>
      <sheetName val="Monthly Turnover (Final)"/>
      <sheetName val="Monthly Programme"/>
      <sheetName val="Break up Sheet"/>
      <sheetName val="Output"/>
      <sheetName val="Av.G Level"/>
      <sheetName val="DATA_PILE_BG"/>
      <sheetName val="DATA_PCC"/>
      <sheetName val="DATA_PILECAP"/>
      <sheetName val="DATA_PILE_RT2"/>
      <sheetName val="DATA_PILE_RT1 "/>
      <sheetName val="DATA_PILE _SM"/>
      <sheetName val="loadcal"/>
      <sheetName val="TCS"/>
      <sheetName val="Machinery"/>
      <sheetName val="BOQ_M7.xls"/>
      <sheetName val="\\Moss3\d\WINDOWS\DESKTOP\All_N"/>
      <sheetName val="section"/>
      <sheetName val="Abutment "/>
      <sheetName val="PS1"/>
      <sheetName val="P&amp;L01-02GR"/>
      <sheetName val="Exist"/>
      <sheetName val="LEFT"/>
      <sheetName val="RIGHT"/>
      <sheetName val="old boq"/>
      <sheetName val="SITE DATA"/>
      <sheetName val="Bar Budget"/>
      <sheetName val="Final Qty"/>
      <sheetName val="Machine HC - 19.08 "/>
      <sheetName val="PNM Justi"/>
      <sheetName val="Bar"/>
      <sheetName val="Analysed rate"/>
      <sheetName val="Shutter"/>
      <sheetName val="BOQ Backup"/>
      <sheetName val="ANALYSIS"/>
      <sheetName val="Intro"/>
      <sheetName val="GR"/>
      <sheetName val="Anl"/>
      <sheetName val="Sweeper Machine"/>
      <sheetName val="horizontal"/>
      <sheetName val="__Moss3_d_WINDOWS_DESKTOP_All_N"/>
      <sheetName val="summery"/>
      <sheetName val="Master"/>
      <sheetName val="Design_abf"/>
      <sheetName val="Expanded OD"/>
      <sheetName val="misc"/>
      <sheetName val="Labour_&amp;_Plant1"/>
      <sheetName val="Material_1"/>
      <sheetName val="_Analysis1"/>
      <sheetName val="BOQ_1"/>
      <sheetName val="Priced_DWR_1"/>
      <sheetName val="_AnalysisPCC1"/>
      <sheetName val="_AnalysisNH1"/>
      <sheetName val="Labour_&amp;_Plant2"/>
      <sheetName val="Material_2"/>
      <sheetName val="_Analysis2"/>
      <sheetName val="BOQ_2"/>
      <sheetName val="Priced_DWR_2"/>
      <sheetName val="_AnalysisPCC2"/>
      <sheetName val="_AnalysisNH2"/>
      <sheetName val="Labour_&amp;_Plant3"/>
      <sheetName val="Material_3"/>
      <sheetName val="_Analysis3"/>
      <sheetName val="BOQ_3"/>
      <sheetName val="Priced_DWR_3"/>
      <sheetName val="_AnalysisPCC3"/>
      <sheetName val="_AnalysisNH3"/>
      <sheetName val="S4"/>
      <sheetName val="Backup"/>
      <sheetName val="Customers"/>
      <sheetName val="scurve(2)"/>
      <sheetName val="Boiler&amp;TG"/>
      <sheetName val="MRATES"/>
      <sheetName val="UGPIPING"/>
      <sheetName val="Assmpns"/>
      <sheetName val="ETC Plant Cost"/>
      <sheetName val="Bituminous"/>
      <sheetName val="BP"/>
      <sheetName val="01"/>
      <sheetName val="New Construction"/>
      <sheetName val="Qty SR"/>
      <sheetName val="Debit_RMC"/>
      <sheetName val="Improvements"/>
      <sheetName val="RATE COMPILATION"/>
      <sheetName val="NAME"/>
      <sheetName val="RMC_Debit_Panjar_MB"/>
      <sheetName val="RMC_Debit"/>
      <sheetName val="2.2"/>
      <sheetName val="Details_RMC"/>
      <sheetName val="BHANDUP"/>
      <sheetName val="Debit_Pump"/>
      <sheetName val="Details_Transit"/>
      <sheetName val="102-25.01.17"/>
      <sheetName val="DATA-DPR"/>
      <sheetName val="Office Instal"/>
      <sheetName val="TCS Proposed"/>
      <sheetName val="TCS_Schedule"/>
      <sheetName val="BID"/>
      <sheetName val="op"/>
      <sheetName val="Steel"/>
      <sheetName val="(31)"/>
      <sheetName val="Trial Balance - MARCH 2006"/>
      <sheetName val="Intaccrual"/>
      <sheetName val="f65.85"/>
      <sheetName val="BillForm"/>
      <sheetName val="EqpPerf"/>
      <sheetName val="labour &amp; Centering"/>
      <sheetName val="dBase"/>
      <sheetName val="Supply_RMC"/>
      <sheetName val="AOC-8"/>
      <sheetName val="BOQ-Part1"/>
      <sheetName val="fco"/>
      <sheetName val="Cal"/>
      <sheetName val="Voucher"/>
      <sheetName val="Cul_detail"/>
      <sheetName val="Contractor &amp; Material Price"/>
      <sheetName val="Labour_&amp;_Plant7"/>
      <sheetName val="Material_7"/>
      <sheetName val="_Analysis7"/>
      <sheetName val="BOQ_7"/>
      <sheetName val="Priced_DWR_7"/>
      <sheetName val="_AnalysisPCC7"/>
      <sheetName val="_AnalysisNH7"/>
      <sheetName val="Labour_&amp;_Plant6"/>
      <sheetName val="Material_6"/>
      <sheetName val="_Analysis6"/>
      <sheetName val="BOQ_6"/>
      <sheetName val="Priced_DWR_6"/>
      <sheetName val="_AnalysisPCC6"/>
      <sheetName val="_AnalysisNH6"/>
      <sheetName val="Labour_&amp;_Plant4"/>
      <sheetName val="Material_4"/>
      <sheetName val="_Analysis4"/>
      <sheetName val="BOQ_4"/>
      <sheetName val="Priced_DWR_4"/>
      <sheetName val="_AnalysisPCC4"/>
      <sheetName val="_AnalysisNH4"/>
      <sheetName val="Labour_&amp;_Plant5"/>
      <sheetName val="Material_5"/>
      <sheetName val="_Analysis5"/>
      <sheetName val="BOQ_5"/>
      <sheetName val="Priced_DWR_5"/>
      <sheetName val="_AnalysisPCC5"/>
      <sheetName val="_AnalysisNH5"/>
      <sheetName val="proctor"/>
      <sheetName val="Road work"/>
      <sheetName val="MPR_PA_1"/>
      <sheetName val="ecc_res"/>
      <sheetName val="NLD - Assum"/>
      <sheetName val="Capex-fixed"/>
      <sheetName val="sc-mar2000"/>
      <sheetName val="sc-sepVdec99"/>
      <sheetName val="SC revtrgt"/>
      <sheetName val="FORM-W3"/>
      <sheetName val="LOCAL_RATES1"/>
      <sheetName val="Lead_(Final)1"/>
      <sheetName val="Box_Details1"/>
      <sheetName val="BOQ_Distribution1"/>
      <sheetName val="Plant_&amp;__Machinery1"/>
      <sheetName val="Abstruct_total"/>
      <sheetName val="Cover_sheet1"/>
      <sheetName val="Staff_Acco_1"/>
      <sheetName val="Fill_this_out_first___1"/>
      <sheetName val="water_prop_1"/>
      <sheetName val="beam-reinft-IIInd_floor1"/>
      <sheetName val="Abt_Foundation_"/>
      <sheetName val="pier_Foundation"/>
      <sheetName val="steam_table"/>
      <sheetName val="Summary_of_Rates"/>
      <sheetName val="Basic_Approach"/>
      <sheetName val="Rate_Analysis"/>
      <sheetName val="UNP-NCW_"/>
      <sheetName val="Monthly_Turnover_(Final)"/>
      <sheetName val="Monthly_Programme"/>
      <sheetName val="Break_up_Sheet"/>
      <sheetName val="Av_G_Level"/>
      <sheetName val="DATA_PILE_RT1_"/>
      <sheetName val="DATA_PILE__SM"/>
      <sheetName val="BOQ (2)"/>
      <sheetName val="sorna-lanjera"/>
      <sheetName val="R1-A3 Prime coat"/>
      <sheetName val="Sheet1-14"/>
      <sheetName val="Sheet2-76"/>
      <sheetName val="BOQ_M7_xls"/>
      <sheetName val="Wayside_amenities"/>
      <sheetName val="doq_2"/>
      <sheetName val="doq-10_(Traffic)"/>
      <sheetName val="HP(9_200)"/>
      <sheetName val="EJ_Pier"/>
      <sheetName val="Expanded_OD"/>
      <sheetName val="old_boq"/>
      <sheetName val="SITE_DATA"/>
      <sheetName val="Bar_Budget"/>
      <sheetName val="Final_Qty"/>
      <sheetName val="Machine_HC_-_19_08_"/>
      <sheetName val="PNM_Justi"/>
      <sheetName val="Analysed_rate"/>
      <sheetName val="BOQ_Backup"/>
      <sheetName val="f65_85"/>
      <sheetName val="Office_Instal"/>
      <sheetName val="labour_&amp;_Centering"/>
      <sheetName val="ETC_Plant_Cost"/>
      <sheetName val="Contractor_&amp;_Material_Price"/>
      <sheetName val="Road_work"/>
      <sheetName val="NLD_-_Assum"/>
      <sheetName val="SC_revtrgt"/>
      <sheetName val="TCS_Proposed"/>
      <sheetName val="A3"/>
      <sheetName val="tables"/>
      <sheetName val="Design(600)"/>
      <sheetName val="Road Qty pw 1"/>
      <sheetName val="concise prog"/>
      <sheetName val="Cover_sheet2"/>
      <sheetName val="LOCAL_RATES2"/>
      <sheetName val="BOQ_Distribution2"/>
      <sheetName val="water_prop_2"/>
      <sheetName val="beam-reinft-IIInd_floor2"/>
      <sheetName val="Plant_&amp;__Machinery2"/>
      <sheetName val="Box_Details2"/>
      <sheetName val="Fill_this_out_first___2"/>
      <sheetName val="Staff_Acco_2"/>
      <sheetName val="Lead_(Final)2"/>
      <sheetName val="Summary_of_Rates1"/>
      <sheetName val="Basic_Approach1"/>
      <sheetName val="Rate_Analysis1"/>
      <sheetName val="UNP-NCW_1"/>
      <sheetName val="Monthly_Turnover_(Final)1"/>
      <sheetName val="Monthly_Programme1"/>
      <sheetName val="Break_up_Sheet1"/>
      <sheetName val="Av_G_Level1"/>
      <sheetName val="DATA_PILE_RT1_1"/>
      <sheetName val="DATA_PILE__SM1"/>
      <sheetName val="Abstruct_total1"/>
      <sheetName val="steam_table1"/>
      <sheetName val="BOQ_M7_xls1"/>
      <sheetName val="f65_851"/>
      <sheetName val="Existing"/>
      <sheetName val="proposed"/>
      <sheetName val="SPT vs PHI"/>
      <sheetName val="Landslide-(124.040-124.110)"/>
      <sheetName val="WORKINGS"/>
      <sheetName val="Unit Rate"/>
      <sheetName val="COST-MTRS"/>
      <sheetName val="COMPANY"/>
      <sheetName val="Base"/>
      <sheetName val="LOCAL_RATES3"/>
      <sheetName val="Cover_sheet3"/>
      <sheetName val="BOQ_Distribution3"/>
      <sheetName val="water_prop_3"/>
      <sheetName val="beam-reinft-IIInd_floor3"/>
      <sheetName val="Plant_&amp;__Machinery3"/>
      <sheetName val="Box_Details3"/>
      <sheetName val="Fill_this_out_first___3"/>
      <sheetName val="Staff_Acco_3"/>
      <sheetName val="Summary_of_Rates2"/>
      <sheetName val="Basic_Approach2"/>
      <sheetName val="Rate_Analysis2"/>
      <sheetName val="UNP-NCW_2"/>
      <sheetName val="Monthly_Turnover_(Final)2"/>
      <sheetName val="Monthly_Programme2"/>
      <sheetName val="Break_up_Sheet2"/>
      <sheetName val="Av_G_Level2"/>
      <sheetName val="DATA_PILE_RT1_2"/>
      <sheetName val="DATA_PILE__SM2"/>
      <sheetName val="Lead_(Final)3"/>
      <sheetName val="Abstruct_total2"/>
      <sheetName val="BOQ_M7_xls2"/>
      <sheetName val="steam_table2"/>
      <sheetName val="f65_852"/>
      <sheetName val="Abt_Foundation_1"/>
      <sheetName val="pier_Foundation1"/>
      <sheetName val="HP(9_200)1"/>
      <sheetName val="LOCAL_RATES4"/>
      <sheetName val="Cover_sheet4"/>
      <sheetName val="BOQ_Distribution4"/>
      <sheetName val="water_prop_4"/>
      <sheetName val="beam-reinft-IIInd_floor4"/>
      <sheetName val="Plant_&amp;__Machinery4"/>
      <sheetName val="Box_Details4"/>
      <sheetName val="Fill_this_out_first___4"/>
      <sheetName val="Staff_Acco_4"/>
      <sheetName val="Summary_of_Rates3"/>
      <sheetName val="Basic_Approach3"/>
      <sheetName val="Rate_Analysis3"/>
      <sheetName val="UNP-NCW_3"/>
      <sheetName val="Monthly_Turnover_(Final)3"/>
      <sheetName val="Monthly_Programme3"/>
      <sheetName val="Break_up_Sheet3"/>
      <sheetName val="Av_G_Level3"/>
      <sheetName val="DATA_PILE_RT1_3"/>
      <sheetName val="DATA_PILE__SM3"/>
      <sheetName val="Lead_(Final)4"/>
      <sheetName val="Abstruct_total3"/>
      <sheetName val="BOQ_M7_xls3"/>
      <sheetName val="steam_table3"/>
      <sheetName val="f65_853"/>
      <sheetName val="Abt_Foundation_2"/>
      <sheetName val="pier_Foundation2"/>
      <sheetName val="HP(9_200)2"/>
      <sheetName val="A"/>
      <sheetName val="Config"/>
      <sheetName val="Break Dw"/>
      <sheetName val="Embk top (2)"/>
      <sheetName val="Data Entry Sheet_Old"/>
      <sheetName val="basis"/>
      <sheetName val="AOR"/>
      <sheetName val="Analy"/>
      <sheetName val="CVT"/>
      <sheetName val="Portal (Double lacing)"/>
      <sheetName val="Drain-2"/>
      <sheetName val="Road_Qty_pw_1"/>
      <sheetName val="concise_prog"/>
      <sheetName val="Road_Qty_pw_11"/>
      <sheetName val="concise_prog1"/>
      <sheetName val="Road_Qty_pw_12"/>
      <sheetName val="concise_prog2"/>
      <sheetName val="[BOQ_M7.xls]__Moss3_d_WINDOWS_2"/>
      <sheetName val="Contract Price"/>
      <sheetName val="1.검토서"/>
      <sheetName val="[BOQ_M7.xls]__Moss3_d_WINDOWS_3"/>
      <sheetName val="1-12"/>
      <sheetName val="BOQ_Distribution5"/>
      <sheetName val="Cover_sheet5"/>
      <sheetName val="LOCAL_RATES5"/>
      <sheetName val="water_prop_5"/>
      <sheetName val="beam-reinft-IIInd_floor5"/>
      <sheetName val="Plant_&amp;__Machinery5"/>
      <sheetName val="Box_Details5"/>
      <sheetName val="Staff_Acco_5"/>
      <sheetName val="Fill_this_out_first___5"/>
      <sheetName val="Lead_(Final)5"/>
      <sheetName val="Summary_of_Rates4"/>
      <sheetName val="Basic_Approach4"/>
      <sheetName val="Rate_Analysis4"/>
      <sheetName val="UNP-NCW_4"/>
      <sheetName val="Monthly_Turnover_(Final)4"/>
      <sheetName val="Monthly_Programme4"/>
      <sheetName val="Break_up_Sheet4"/>
      <sheetName val="Av_G_Level4"/>
      <sheetName val="DATA_PILE_RT1_4"/>
      <sheetName val="DATA_PILE__SM4"/>
      <sheetName val="Abstruct_total4"/>
      <sheetName val="steam_table4"/>
      <sheetName val="BOQ_M7_xls4"/>
      <sheetName val="f65_854"/>
      <sheetName val="Abt_Foundation_3"/>
      <sheetName val="pier_Foundation3"/>
      <sheetName val="HP(9_200)3"/>
      <sheetName val="Road_Qty_pw_13"/>
      <sheetName val="concise_prog3"/>
      <sheetName val="Abutment_"/>
      <sheetName val="Sweeper_Machine"/>
      <sheetName val="New_Construction"/>
      <sheetName val="Qty_SR"/>
      <sheetName val="RATE_COMPILATION"/>
      <sheetName val="2_2"/>
      <sheetName val="102-25_01_17"/>
      <sheetName val="Portal_(Double_lacing)"/>
      <sheetName val="BOQ_Distribution6"/>
      <sheetName val="Cover_sheet6"/>
      <sheetName val="LOCAL_RATES6"/>
      <sheetName val="water_prop_6"/>
      <sheetName val="beam-reinft-IIInd_floor6"/>
      <sheetName val="Plant_&amp;__Machinery6"/>
      <sheetName val="Box_Details6"/>
      <sheetName val="Staff_Acco_6"/>
      <sheetName val="Fill_this_out_first___6"/>
      <sheetName val="Lead_(Final)6"/>
      <sheetName val="Summary_of_Rates5"/>
      <sheetName val="Basic_Approach5"/>
      <sheetName val="Rate_Analysis5"/>
      <sheetName val="UNP-NCW_5"/>
      <sheetName val="Monthly_Turnover_(Final)5"/>
      <sheetName val="Monthly_Programme5"/>
      <sheetName val="Break_up_Sheet5"/>
      <sheetName val="Av_G_Level5"/>
      <sheetName val="DATA_PILE_RT1_5"/>
      <sheetName val="DATA_PILE__SM5"/>
      <sheetName val="Abstruct_total5"/>
      <sheetName val="steam_table5"/>
      <sheetName val="BOQ_M7_xls5"/>
      <sheetName val="f65_855"/>
      <sheetName val="Abt_Foundation_4"/>
      <sheetName val="pier_Foundation4"/>
      <sheetName val="HP(9_200)4"/>
      <sheetName val="Road_Qty_pw_14"/>
      <sheetName val="concise_prog4"/>
      <sheetName val="doq-10_(Traffic)1"/>
      <sheetName val="Wayside_amenities1"/>
      <sheetName val="doq_21"/>
      <sheetName val="EJ_Pier1"/>
      <sheetName val="Abutment_1"/>
      <sheetName val="Sweeper_Machine1"/>
      <sheetName val="old_boq1"/>
      <sheetName val="SITE_DATA1"/>
      <sheetName val="Bar_Budget1"/>
      <sheetName val="Final_Qty1"/>
      <sheetName val="Machine_HC_-_19_08_1"/>
      <sheetName val="PNM_Justi1"/>
      <sheetName val="Analysed_rate1"/>
      <sheetName val="BOQ_Backup1"/>
      <sheetName val="ETC_Plant_Cost1"/>
      <sheetName val="Expanded_OD1"/>
      <sheetName val="New_Construction1"/>
      <sheetName val="Qty_SR1"/>
      <sheetName val="RATE_COMPILATION1"/>
      <sheetName val="2_21"/>
      <sheetName val="102-25_01_171"/>
      <sheetName val="NLD_-_Assum1"/>
      <sheetName val="labour_&amp;_Centering1"/>
      <sheetName val="Portal_(Double_lacing)1"/>
      <sheetName val="BOQ_Distribution7"/>
      <sheetName val="Cover_sheet7"/>
      <sheetName val="LOCAL_RATES7"/>
      <sheetName val="water_prop_7"/>
      <sheetName val="beam-reinft-IIInd_floor7"/>
      <sheetName val="Plant_&amp;__Machinery7"/>
      <sheetName val="Box_Details7"/>
      <sheetName val="Staff_Acco_7"/>
      <sheetName val="Fill_this_out_first___7"/>
      <sheetName val="Lead_(Final)7"/>
      <sheetName val="Summary_of_Rates6"/>
      <sheetName val="Basic_Approach6"/>
      <sheetName val="Rate_Analysis6"/>
      <sheetName val="UNP-NCW_6"/>
      <sheetName val="Monthly_Turnover_(Final)6"/>
      <sheetName val="Monthly_Programme6"/>
      <sheetName val="Break_up_Sheet6"/>
      <sheetName val="Av_G_Level6"/>
      <sheetName val="DATA_PILE_RT1_6"/>
      <sheetName val="DATA_PILE__SM6"/>
      <sheetName val="Abstruct_total6"/>
      <sheetName val="steam_table6"/>
      <sheetName val="BOQ_M7_xls6"/>
      <sheetName val="f65_856"/>
      <sheetName val="Abt_Foundation_5"/>
      <sheetName val="pier_Foundation5"/>
      <sheetName val="HP(9_200)5"/>
      <sheetName val="Road_Qty_pw_15"/>
      <sheetName val="concise_prog5"/>
      <sheetName val="doq-10_(Traffic)2"/>
      <sheetName val="Wayside_amenities2"/>
      <sheetName val="doq_22"/>
      <sheetName val="EJ_Pier2"/>
      <sheetName val="Abutment_2"/>
      <sheetName val="Sweeper_Machine2"/>
      <sheetName val="old_boq2"/>
      <sheetName val="SITE_DATA2"/>
      <sheetName val="Bar_Budget2"/>
      <sheetName val="Final_Qty2"/>
      <sheetName val="Machine_HC_-_19_08_2"/>
      <sheetName val="PNM_Justi2"/>
      <sheetName val="Analysed_rate2"/>
      <sheetName val="BOQ_Backup2"/>
      <sheetName val="ETC_Plant_Cost2"/>
      <sheetName val="Expanded_OD2"/>
      <sheetName val="New_Construction2"/>
      <sheetName val="Qty_SR2"/>
      <sheetName val="RATE_COMPILATION2"/>
      <sheetName val="2_22"/>
      <sheetName val="102-25_01_172"/>
      <sheetName val="NLD_-_Assum2"/>
      <sheetName val="labour_&amp;_Centering2"/>
      <sheetName val="Portal_(Double_lacing)2"/>
      <sheetName val="Labour_&amp;_Plant8"/>
      <sheetName val="Material_8"/>
      <sheetName val="_Analysis8"/>
      <sheetName val="BOQ_8"/>
      <sheetName val="Priced_DWR_8"/>
      <sheetName val="_AnalysisPCC8"/>
      <sheetName val="_AnalysisNH8"/>
      <sheetName val="LOCAL_RATES8"/>
      <sheetName val="Cover_sheet8"/>
      <sheetName val="BOQ_Distribution8"/>
      <sheetName val="water_prop_8"/>
      <sheetName val="beam-reinft-IIInd_floor8"/>
      <sheetName val="Plant_&amp;__Machinery8"/>
      <sheetName val="Box_Details8"/>
      <sheetName val="Fill_this_out_first___8"/>
      <sheetName val="Staff_Acco_8"/>
      <sheetName val="Lead_(Final)8"/>
      <sheetName val="Summary_of_Rates7"/>
      <sheetName val="Basic_Approach7"/>
      <sheetName val="Rate_Analysis7"/>
      <sheetName val="UNP-NCW_7"/>
      <sheetName val="Monthly_Turnover_(Final)7"/>
      <sheetName val="Monthly_Programme7"/>
      <sheetName val="Break_up_Sheet7"/>
      <sheetName val="Av_G_Level7"/>
      <sheetName val="DATA_PILE_RT1_7"/>
      <sheetName val="DATA_PILE__SM7"/>
      <sheetName val="Abstruct_total7"/>
      <sheetName val="steam_table7"/>
      <sheetName val="BOQ_M7_xls7"/>
      <sheetName val="f65_857"/>
      <sheetName val="Abt_Foundation_6"/>
      <sheetName val="pier_Foundation6"/>
      <sheetName val="HP(9_200)6"/>
      <sheetName val="Road_Qty_pw_16"/>
      <sheetName val="concise_prog6"/>
      <sheetName val="doq-10_(Traffic)3"/>
      <sheetName val="Wayside_amenities3"/>
      <sheetName val="doq_23"/>
      <sheetName val="EJ_Pier3"/>
      <sheetName val="Abutment_3"/>
      <sheetName val="Sweeper_Machine3"/>
      <sheetName val="old_boq3"/>
      <sheetName val="SITE_DATA3"/>
      <sheetName val="Bar_Budget3"/>
      <sheetName val="Final_Qty3"/>
      <sheetName val="Machine_HC_-_19_08_3"/>
      <sheetName val="PNM_Justi3"/>
      <sheetName val="Analysed_rate3"/>
      <sheetName val="BOQ_Backup3"/>
      <sheetName val="ETC_Plant_Cost3"/>
      <sheetName val="Expanded_OD3"/>
      <sheetName val="New_Construction3"/>
      <sheetName val="Qty_SR3"/>
      <sheetName val="RATE_COMPILATION3"/>
      <sheetName val="2_23"/>
      <sheetName val="102-25_01_173"/>
      <sheetName val="NLD_-_Assum3"/>
      <sheetName val="labour_&amp;_Centering3"/>
      <sheetName val="Portal_(Double_lacing)3"/>
      <sheetName val="[BOQ_M7_xls]__Moss3_d_WINDOWS_2"/>
      <sheetName val="[BOQ_M7.xls][BOQ_M7.xls][BOQ_M7"/>
      <sheetName val="[BOQ_M7.xls][BOQ_M7.xls]_BOQ__2"/>
      <sheetName val="[BOQ_M7.xls][BOQ_M7.xls]__Mos_2"/>
      <sheetName val="[BOQ_M7.xls][BOQ_M7.xls]\\Moss3"/>
      <sheetName val="[BOQ_M7.xls]\\Moss3\d\WINDOWS\D"/>
      <sheetName val="Labour_&amp;_Plant9"/>
      <sheetName val="Material_9"/>
      <sheetName val="_Analysis9"/>
      <sheetName val="BOQ_9"/>
      <sheetName val="Priced_DWR_9"/>
      <sheetName val="_AnalysisPCC9"/>
      <sheetName val="_AnalysisNH9"/>
      <sheetName val="LOCAL_RATES9"/>
      <sheetName val="Cover_sheet9"/>
      <sheetName val="BOQ_Distribution9"/>
      <sheetName val="water_prop_9"/>
      <sheetName val="beam-reinft-IIInd_floor9"/>
      <sheetName val="Plant_&amp;__Machinery9"/>
      <sheetName val="Box_Details9"/>
      <sheetName val="Fill_this_out_first___9"/>
      <sheetName val="Staff_Acco_9"/>
      <sheetName val="Summary_of_Rates8"/>
      <sheetName val="Basic_Approach8"/>
      <sheetName val="Rate_Analysis8"/>
      <sheetName val="UNP-NCW_8"/>
      <sheetName val="Monthly_Turnover_(Final)8"/>
      <sheetName val="Monthly_Programme8"/>
      <sheetName val="Break_up_Sheet8"/>
      <sheetName val="Av_G_Level8"/>
      <sheetName val="DATA_PILE_RT1_8"/>
      <sheetName val="DATA_PILE__SM8"/>
      <sheetName val="Lead_(Final)9"/>
      <sheetName val="Abstruct_total8"/>
      <sheetName val="BOQ_M7_xls8"/>
      <sheetName val="steam_table8"/>
      <sheetName val="f65_858"/>
      <sheetName val="Labour_&amp;_Plant10"/>
      <sheetName val="Material_10"/>
      <sheetName val="_Analysis10"/>
      <sheetName val="BOQ_10"/>
      <sheetName val="Priced_DWR_10"/>
      <sheetName val="_AnalysisPCC10"/>
      <sheetName val="_AnalysisNH10"/>
      <sheetName val="LOCAL_RATES10"/>
      <sheetName val="Cover_sheet10"/>
      <sheetName val="BOQ_Distribution10"/>
      <sheetName val="water_prop_10"/>
      <sheetName val="beam-reinft-IIInd_floor10"/>
      <sheetName val="Plant_&amp;__Machinery10"/>
      <sheetName val="Box_Details10"/>
      <sheetName val="Fill_this_out_first___10"/>
      <sheetName val="Staff_Acco_10"/>
      <sheetName val="Summary_of_Rates9"/>
      <sheetName val="Basic_Approach9"/>
      <sheetName val="Rate_Analysis9"/>
      <sheetName val="UNP-NCW_9"/>
      <sheetName val="Monthly_Turnover_(Final)9"/>
      <sheetName val="Monthly_Programme9"/>
      <sheetName val="Break_up_Sheet9"/>
      <sheetName val="Av_G_Level9"/>
      <sheetName val="DATA_PILE_RT1_9"/>
      <sheetName val="DATA_PILE__SM9"/>
      <sheetName val="Lead_(Final)10"/>
      <sheetName val="Abstruct_total9"/>
      <sheetName val="BOQ_M7_xls9"/>
      <sheetName val="steam_table9"/>
      <sheetName val="f65_859"/>
      <sheetName val="Labour_&amp;_Plant11"/>
      <sheetName val="Material_11"/>
      <sheetName val="_Analysis11"/>
      <sheetName val="BOQ_11"/>
      <sheetName val="Priced_DWR_11"/>
      <sheetName val="_AnalysisPCC11"/>
      <sheetName val="_AnalysisNH11"/>
      <sheetName val="LOCAL_RATES11"/>
      <sheetName val="Cover_sheet11"/>
      <sheetName val="BOQ_Distribution11"/>
      <sheetName val="water_prop_11"/>
      <sheetName val="beam-reinft-IIInd_floor11"/>
      <sheetName val="Plant_&amp;__Machinery11"/>
      <sheetName val="Box_Details11"/>
      <sheetName val="Fill_this_out_first___11"/>
      <sheetName val="Staff_Acco_11"/>
      <sheetName val="Summary_of_Rates10"/>
      <sheetName val="Basic_Approach10"/>
      <sheetName val="Rate_Analysis10"/>
      <sheetName val="UNP-NCW_10"/>
      <sheetName val="Monthly_Turnover_(Final)10"/>
      <sheetName val="Monthly_Programme10"/>
      <sheetName val="Break_up_Sheet10"/>
      <sheetName val="Av_G_Level10"/>
      <sheetName val="DATA_PILE_RT1_10"/>
      <sheetName val="DATA_PILE__SM10"/>
      <sheetName val="Lead_(Final)11"/>
      <sheetName val="Abstruct_total10"/>
      <sheetName val="BOQ_M7_xls10"/>
      <sheetName val="steam_table10"/>
      <sheetName val="f65_8510"/>
      <sheetName val="Labour_&amp;_Plant12"/>
      <sheetName val="Material_12"/>
      <sheetName val="_Analysis12"/>
      <sheetName val="BOQ_12"/>
      <sheetName val="Priced_DWR_12"/>
      <sheetName val="_AnalysisPCC12"/>
      <sheetName val="_AnalysisNH12"/>
      <sheetName val="LOCAL_RATES12"/>
      <sheetName val="Cover_sheet12"/>
      <sheetName val="BOQ_Distribution12"/>
      <sheetName val="water_prop_12"/>
      <sheetName val="beam-reinft-IIInd_floor12"/>
      <sheetName val="Plant_&amp;__Machinery12"/>
      <sheetName val="Box_Details12"/>
      <sheetName val="Fill_this_out_first___12"/>
      <sheetName val="Staff_Acco_12"/>
      <sheetName val="Summary_of_Rates11"/>
      <sheetName val="Basic_Approach11"/>
      <sheetName val="Rate_Analysis11"/>
      <sheetName val="UNP-NCW_11"/>
      <sheetName val="Monthly_Turnover_(Final)11"/>
      <sheetName val="Monthly_Programme11"/>
      <sheetName val="Break_up_Sheet11"/>
      <sheetName val="Av_G_Level11"/>
      <sheetName val="DATA_PILE_RT1_11"/>
      <sheetName val="DATA_PILE__SM11"/>
      <sheetName val="Lead_(Final)12"/>
      <sheetName val="Abstruct_total11"/>
      <sheetName val="BOQ_M7_xls11"/>
      <sheetName val="steam_table11"/>
      <sheetName val="f65_8511"/>
      <sheetName val="Labour_&amp;_Plant13"/>
      <sheetName val="Material_13"/>
      <sheetName val="_Analysis13"/>
      <sheetName val="BOQ_13"/>
      <sheetName val="Priced_DWR_13"/>
      <sheetName val="_AnalysisPCC13"/>
      <sheetName val="_AnalysisNH13"/>
      <sheetName val="LOCAL_RATES13"/>
      <sheetName val="Cover_sheet13"/>
      <sheetName val="BOQ_Distribution13"/>
      <sheetName val="water_prop_13"/>
      <sheetName val="beam-reinft-IIInd_floor13"/>
      <sheetName val="Plant_&amp;__Machinery13"/>
      <sheetName val="Box_Details13"/>
      <sheetName val="Fill_this_out_first___13"/>
      <sheetName val="Staff_Acco_13"/>
      <sheetName val="Summary_of_Rates12"/>
      <sheetName val="Basic_Approach12"/>
      <sheetName val="Rate_Analysis12"/>
      <sheetName val="UNP-NCW_12"/>
      <sheetName val="Monthly_Turnover_(Final)12"/>
      <sheetName val="Monthly_Programme12"/>
      <sheetName val="Break_up_Sheet12"/>
      <sheetName val="Av_G_Level12"/>
      <sheetName val="DATA_PILE_RT1_12"/>
      <sheetName val="DATA_PILE__SM12"/>
      <sheetName val="Lead_(Final)13"/>
      <sheetName val="Abstruct_total12"/>
      <sheetName val="BOQ_M7_xls12"/>
      <sheetName val="steam_table12"/>
      <sheetName val="f65_8512"/>
      <sheetName val="Abt_Foundation_7"/>
      <sheetName val="pier_Foundation7"/>
      <sheetName val="HP(9_200)7"/>
      <sheetName val="Labour_&amp;_Plant14"/>
      <sheetName val="Material_14"/>
      <sheetName val="_Analysis14"/>
      <sheetName val="BOQ_14"/>
      <sheetName val="Priced_DWR_14"/>
      <sheetName val="_AnalysisPCC14"/>
      <sheetName val="_AnalysisNH14"/>
      <sheetName val="LOCAL_RATES14"/>
      <sheetName val="Cover_sheet14"/>
      <sheetName val="BOQ_Distribution14"/>
      <sheetName val="water_prop_14"/>
      <sheetName val="beam-reinft-IIInd_floor14"/>
      <sheetName val="Plant_&amp;__Machinery14"/>
      <sheetName val="Box_Details14"/>
      <sheetName val="Fill_this_out_first___14"/>
      <sheetName val="Staff_Acco_14"/>
      <sheetName val="Summary_of_Rates13"/>
      <sheetName val="Basic_Approach13"/>
      <sheetName val="Rate_Analysis13"/>
      <sheetName val="UNP-NCW_13"/>
      <sheetName val="Monthly_Turnover_(Final)13"/>
      <sheetName val="Monthly_Programme13"/>
      <sheetName val="Break_up_Sheet13"/>
      <sheetName val="Av_G_Level13"/>
      <sheetName val="DATA_PILE_RT1_13"/>
      <sheetName val="DATA_PILE__SM13"/>
      <sheetName val="Lead_(Final)14"/>
      <sheetName val="Abstruct_total13"/>
      <sheetName val="BOQ_M7_xls13"/>
      <sheetName val="steam_table13"/>
      <sheetName val="f65_8513"/>
      <sheetName val="Abt_Foundation_8"/>
      <sheetName val="pier_Foundation8"/>
      <sheetName val="HP(9_200)8"/>
      <sheetName val="00.갑"/>
      <sheetName val="[BOQ_M7.xls]__Moss3_d_WINDOWS_4"/>
      <sheetName val="[BOQ_M7.xls]__Moss3_d_WINDOWS_5"/>
      <sheetName val="[BOQ_M7.xls]__Moss3_d_WINDOWS_6"/>
      <sheetName val="[BOQ_M7.xls]__Moss3_d_WINDOWS_7"/>
    </sheetNames>
    <sheetDataSet>
      <sheetData sheetId="0" refreshError="1"/>
      <sheetData sheetId="1" refreshError="1">
        <row r="11">
          <cell r="S11">
            <v>53.900000000000006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1">
          <cell r="S11">
            <v>53.900000000000006</v>
          </cell>
        </row>
      </sheetData>
      <sheetData sheetId="40">
        <row r="11">
          <cell r="S11">
            <v>53.900000000000006</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ow r="11">
          <cell r="S11">
            <v>53.900000000000006</v>
          </cell>
        </row>
      </sheetData>
      <sheetData sheetId="247">
        <row r="11">
          <cell r="S11">
            <v>53.900000000000006</v>
          </cell>
        </row>
      </sheetData>
      <sheetData sheetId="248">
        <row r="11">
          <cell r="S11">
            <v>53.900000000000006</v>
          </cell>
        </row>
      </sheetData>
      <sheetData sheetId="249">
        <row r="11">
          <cell r="S11">
            <v>53.900000000000006</v>
          </cell>
        </row>
      </sheetData>
      <sheetData sheetId="250">
        <row r="11">
          <cell r="S11">
            <v>53.900000000000006</v>
          </cell>
        </row>
      </sheetData>
      <sheetData sheetId="251">
        <row r="11">
          <cell r="S11">
            <v>53.900000000000006</v>
          </cell>
        </row>
      </sheetData>
      <sheetData sheetId="252">
        <row r="11">
          <cell r="S11">
            <v>53.900000000000006</v>
          </cell>
        </row>
      </sheetData>
      <sheetData sheetId="253">
        <row r="11">
          <cell r="S11">
            <v>53.900000000000006</v>
          </cell>
        </row>
      </sheetData>
      <sheetData sheetId="254">
        <row r="11">
          <cell r="S11">
            <v>53.900000000000006</v>
          </cell>
        </row>
      </sheetData>
      <sheetData sheetId="255">
        <row r="11">
          <cell r="S11">
            <v>53.900000000000006</v>
          </cell>
        </row>
      </sheetData>
      <sheetData sheetId="256">
        <row r="11">
          <cell r="S11">
            <v>53.900000000000006</v>
          </cell>
        </row>
      </sheetData>
      <sheetData sheetId="257">
        <row r="11">
          <cell r="S11">
            <v>53.900000000000006</v>
          </cell>
        </row>
      </sheetData>
      <sheetData sheetId="258">
        <row r="11">
          <cell r="S11">
            <v>53.900000000000006</v>
          </cell>
        </row>
      </sheetData>
      <sheetData sheetId="259">
        <row r="11">
          <cell r="S11">
            <v>53.900000000000006</v>
          </cell>
        </row>
      </sheetData>
      <sheetData sheetId="260">
        <row r="11">
          <cell r="S11">
            <v>53.900000000000006</v>
          </cell>
        </row>
      </sheetData>
      <sheetData sheetId="261">
        <row r="11">
          <cell r="S11">
            <v>53.900000000000006</v>
          </cell>
        </row>
      </sheetData>
      <sheetData sheetId="262">
        <row r="11">
          <cell r="S11">
            <v>53.900000000000006</v>
          </cell>
        </row>
      </sheetData>
      <sheetData sheetId="263">
        <row r="11">
          <cell r="S11">
            <v>53.900000000000006</v>
          </cell>
        </row>
      </sheetData>
      <sheetData sheetId="264">
        <row r="11">
          <cell r="S11">
            <v>53.900000000000006</v>
          </cell>
        </row>
      </sheetData>
      <sheetData sheetId="265">
        <row r="11">
          <cell r="S11">
            <v>53.900000000000006</v>
          </cell>
        </row>
      </sheetData>
      <sheetData sheetId="266">
        <row r="11">
          <cell r="S11">
            <v>53.900000000000006</v>
          </cell>
        </row>
      </sheetData>
      <sheetData sheetId="267">
        <row r="11">
          <cell r="S11">
            <v>53.900000000000006</v>
          </cell>
        </row>
      </sheetData>
      <sheetData sheetId="268">
        <row r="11">
          <cell r="S11">
            <v>53.900000000000006</v>
          </cell>
        </row>
      </sheetData>
      <sheetData sheetId="269">
        <row r="11">
          <cell r="S11">
            <v>53.900000000000006</v>
          </cell>
        </row>
      </sheetData>
      <sheetData sheetId="270">
        <row r="11">
          <cell r="S11">
            <v>53.900000000000006</v>
          </cell>
        </row>
      </sheetData>
      <sheetData sheetId="271">
        <row r="11">
          <cell r="S11">
            <v>53.900000000000006</v>
          </cell>
        </row>
      </sheetData>
      <sheetData sheetId="272">
        <row r="11">
          <cell r="S11">
            <v>53.900000000000006</v>
          </cell>
        </row>
      </sheetData>
      <sheetData sheetId="273">
        <row r="11">
          <cell r="S11">
            <v>53.900000000000006</v>
          </cell>
        </row>
      </sheetData>
      <sheetData sheetId="274" refreshError="1"/>
      <sheetData sheetId="275" refreshError="1"/>
      <sheetData sheetId="276" refreshError="1"/>
      <sheetData sheetId="277">
        <row r="11">
          <cell r="S11">
            <v>53.900000000000006</v>
          </cell>
        </row>
      </sheetData>
      <sheetData sheetId="278">
        <row r="11">
          <cell r="S11">
            <v>53.900000000000006</v>
          </cell>
        </row>
      </sheetData>
      <sheetData sheetId="279">
        <row r="11">
          <cell r="S11">
            <v>53.900000000000006</v>
          </cell>
        </row>
      </sheetData>
      <sheetData sheetId="280">
        <row r="11">
          <cell r="S11">
            <v>53.900000000000006</v>
          </cell>
        </row>
      </sheetData>
      <sheetData sheetId="281">
        <row r="11">
          <cell r="S11">
            <v>53.900000000000006</v>
          </cell>
        </row>
      </sheetData>
      <sheetData sheetId="282" refreshError="1"/>
      <sheetData sheetId="283" refreshError="1"/>
      <sheetData sheetId="284">
        <row r="11">
          <cell r="S11">
            <v>53.900000000000006</v>
          </cell>
        </row>
      </sheetData>
      <sheetData sheetId="285">
        <row r="11">
          <cell r="S11">
            <v>53.900000000000006</v>
          </cell>
        </row>
      </sheetData>
      <sheetData sheetId="286">
        <row r="11">
          <cell r="S11">
            <v>53.900000000000006</v>
          </cell>
        </row>
      </sheetData>
      <sheetData sheetId="287">
        <row r="11">
          <cell r="S11">
            <v>53.900000000000006</v>
          </cell>
        </row>
      </sheetData>
      <sheetData sheetId="288">
        <row r="11">
          <cell r="S11">
            <v>53.900000000000006</v>
          </cell>
        </row>
      </sheetData>
      <sheetData sheetId="289">
        <row r="11">
          <cell r="S11">
            <v>53.900000000000006</v>
          </cell>
        </row>
      </sheetData>
      <sheetData sheetId="290">
        <row r="11">
          <cell r="S11">
            <v>53.900000000000006</v>
          </cell>
        </row>
      </sheetData>
      <sheetData sheetId="291">
        <row r="11">
          <cell r="S11">
            <v>53.900000000000006</v>
          </cell>
        </row>
      </sheetData>
      <sheetData sheetId="292">
        <row r="11">
          <cell r="S11">
            <v>53.900000000000006</v>
          </cell>
        </row>
      </sheetData>
      <sheetData sheetId="293">
        <row r="11">
          <cell r="S11">
            <v>53.900000000000006</v>
          </cell>
        </row>
      </sheetData>
      <sheetData sheetId="294">
        <row r="11">
          <cell r="S11">
            <v>53.900000000000006</v>
          </cell>
        </row>
      </sheetData>
      <sheetData sheetId="295">
        <row r="11">
          <cell r="S11">
            <v>53.900000000000006</v>
          </cell>
        </row>
      </sheetData>
      <sheetData sheetId="296">
        <row r="11">
          <cell r="S11">
            <v>53.900000000000006</v>
          </cell>
        </row>
      </sheetData>
      <sheetData sheetId="297">
        <row r="11">
          <cell r="S11">
            <v>53.900000000000006</v>
          </cell>
        </row>
      </sheetData>
      <sheetData sheetId="298">
        <row r="11">
          <cell r="S11">
            <v>53.900000000000006</v>
          </cell>
        </row>
      </sheetData>
      <sheetData sheetId="299">
        <row r="11">
          <cell r="S11">
            <v>53.900000000000006</v>
          </cell>
        </row>
      </sheetData>
      <sheetData sheetId="300">
        <row r="11">
          <cell r="S11">
            <v>53.900000000000006</v>
          </cell>
        </row>
      </sheetData>
      <sheetData sheetId="301">
        <row r="11">
          <cell r="S11">
            <v>53.900000000000006</v>
          </cell>
        </row>
      </sheetData>
      <sheetData sheetId="302">
        <row r="11">
          <cell r="S11">
            <v>53.900000000000006</v>
          </cell>
        </row>
      </sheetData>
      <sheetData sheetId="303">
        <row r="11">
          <cell r="S11">
            <v>53.900000000000006</v>
          </cell>
        </row>
      </sheetData>
      <sheetData sheetId="304" refreshError="1"/>
      <sheetData sheetId="305" refreshError="1"/>
      <sheetData sheetId="306">
        <row r="11">
          <cell r="S11">
            <v>53.900000000000006</v>
          </cell>
        </row>
      </sheetData>
      <sheetData sheetId="307">
        <row r="11">
          <cell r="S11">
            <v>53.900000000000006</v>
          </cell>
        </row>
      </sheetData>
      <sheetData sheetId="308">
        <row r="11">
          <cell r="S11">
            <v>53.900000000000006</v>
          </cell>
        </row>
      </sheetData>
      <sheetData sheetId="309" refreshError="1"/>
      <sheetData sheetId="310" refreshError="1"/>
      <sheetData sheetId="311" refreshError="1"/>
      <sheetData sheetId="312" refreshError="1"/>
      <sheetData sheetId="313">
        <row r="11">
          <cell r="S11">
            <v>53.900000000000006</v>
          </cell>
        </row>
      </sheetData>
      <sheetData sheetId="314">
        <row r="11">
          <cell r="S11">
            <v>53.900000000000006</v>
          </cell>
        </row>
      </sheetData>
      <sheetData sheetId="315">
        <row r="11">
          <cell r="S11">
            <v>53.900000000000006</v>
          </cell>
        </row>
      </sheetData>
      <sheetData sheetId="316">
        <row r="11">
          <cell r="S11">
            <v>53.900000000000006</v>
          </cell>
        </row>
      </sheetData>
      <sheetData sheetId="317">
        <row r="11">
          <cell r="S11">
            <v>53.900000000000006</v>
          </cell>
        </row>
      </sheetData>
      <sheetData sheetId="318"/>
      <sheetData sheetId="319">
        <row r="11">
          <cell r="S11">
            <v>53.900000000000006</v>
          </cell>
        </row>
      </sheetData>
      <sheetData sheetId="320">
        <row r="11">
          <cell r="S11">
            <v>53.900000000000006</v>
          </cell>
        </row>
      </sheetData>
      <sheetData sheetId="321"/>
      <sheetData sheetId="322"/>
      <sheetData sheetId="323">
        <row r="11">
          <cell r="S11">
            <v>53.900000000000006</v>
          </cell>
        </row>
      </sheetData>
      <sheetData sheetId="324">
        <row r="11">
          <cell r="S11">
            <v>53.900000000000006</v>
          </cell>
        </row>
      </sheetData>
      <sheetData sheetId="325">
        <row r="11">
          <cell r="S11">
            <v>53.900000000000006</v>
          </cell>
        </row>
      </sheetData>
      <sheetData sheetId="326">
        <row r="11">
          <cell r="S11">
            <v>53.900000000000006</v>
          </cell>
        </row>
      </sheetData>
      <sheetData sheetId="327">
        <row r="11">
          <cell r="S11">
            <v>53.900000000000006</v>
          </cell>
        </row>
      </sheetData>
      <sheetData sheetId="328">
        <row r="11">
          <cell r="S11">
            <v>53.900000000000006</v>
          </cell>
        </row>
      </sheetData>
      <sheetData sheetId="329">
        <row r="11">
          <cell r="S11">
            <v>53.900000000000006</v>
          </cell>
        </row>
      </sheetData>
      <sheetData sheetId="330">
        <row r="11">
          <cell r="S11">
            <v>53.900000000000006</v>
          </cell>
        </row>
      </sheetData>
      <sheetData sheetId="331">
        <row r="11">
          <cell r="S11">
            <v>53.900000000000006</v>
          </cell>
        </row>
      </sheetData>
      <sheetData sheetId="332">
        <row r="11">
          <cell r="S11">
            <v>53.900000000000006</v>
          </cell>
        </row>
      </sheetData>
      <sheetData sheetId="333">
        <row r="11">
          <cell r="S11">
            <v>53.900000000000006</v>
          </cell>
        </row>
      </sheetData>
      <sheetData sheetId="334">
        <row r="11">
          <cell r="S11">
            <v>53.900000000000006</v>
          </cell>
        </row>
      </sheetData>
      <sheetData sheetId="335">
        <row r="11">
          <cell r="S11">
            <v>53.900000000000006</v>
          </cell>
        </row>
      </sheetData>
      <sheetData sheetId="336">
        <row r="11">
          <cell r="S11">
            <v>53.900000000000006</v>
          </cell>
        </row>
      </sheetData>
      <sheetData sheetId="337"/>
      <sheetData sheetId="338"/>
      <sheetData sheetId="339"/>
      <sheetData sheetId="340"/>
      <sheetData sheetId="341">
        <row r="11">
          <cell r="S11">
            <v>53.900000000000006</v>
          </cell>
        </row>
      </sheetData>
      <sheetData sheetId="342"/>
      <sheetData sheetId="343">
        <row r="11">
          <cell r="S11">
            <v>53.900000000000006</v>
          </cell>
        </row>
      </sheetData>
      <sheetData sheetId="344" refreshError="1"/>
      <sheetData sheetId="345" refreshError="1"/>
      <sheetData sheetId="346">
        <row r="11">
          <cell r="S11">
            <v>53.900000000000006</v>
          </cell>
        </row>
      </sheetData>
      <sheetData sheetId="347">
        <row r="11">
          <cell r="S11">
            <v>53.900000000000006</v>
          </cell>
        </row>
      </sheetData>
      <sheetData sheetId="348">
        <row r="11">
          <cell r="S11">
            <v>53.900000000000006</v>
          </cell>
        </row>
      </sheetData>
      <sheetData sheetId="349">
        <row r="11">
          <cell r="S11">
            <v>53.900000000000006</v>
          </cell>
        </row>
      </sheetData>
      <sheetData sheetId="350">
        <row r="11">
          <cell r="S11">
            <v>53.900000000000006</v>
          </cell>
        </row>
      </sheetData>
      <sheetData sheetId="351">
        <row r="11">
          <cell r="S11">
            <v>53.900000000000006</v>
          </cell>
        </row>
      </sheetData>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ow r="11">
          <cell r="S11">
            <v>53.900000000000006</v>
          </cell>
        </row>
      </sheetData>
      <sheetData sheetId="368">
        <row r="11">
          <cell r="S11">
            <v>53.900000000000006</v>
          </cell>
        </row>
      </sheetData>
      <sheetData sheetId="369">
        <row r="11">
          <cell r="S11">
            <v>53.900000000000006</v>
          </cell>
        </row>
      </sheetData>
      <sheetData sheetId="370" refreshError="1"/>
      <sheetData sheetId="371"/>
      <sheetData sheetId="372"/>
      <sheetData sheetId="373"/>
      <sheetData sheetId="374" refreshError="1"/>
      <sheetData sheetId="375"/>
      <sheetData sheetId="376"/>
      <sheetData sheetId="377"/>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sheetData sheetId="440">
        <row r="11">
          <cell r="S11">
            <v>53.900000000000006</v>
          </cell>
        </row>
      </sheetData>
      <sheetData sheetId="441">
        <row r="11">
          <cell r="S11">
            <v>53.900000000000006</v>
          </cell>
        </row>
      </sheetData>
      <sheetData sheetId="442">
        <row r="11">
          <cell r="S11">
            <v>53.900000000000006</v>
          </cell>
        </row>
      </sheetData>
      <sheetData sheetId="443">
        <row r="11">
          <cell r="S11">
            <v>53.900000000000006</v>
          </cell>
        </row>
      </sheetData>
      <sheetData sheetId="444">
        <row r="11">
          <cell r="S11">
            <v>53.900000000000006</v>
          </cell>
        </row>
      </sheetData>
      <sheetData sheetId="445" refreshError="1"/>
      <sheetData sheetId="446" refreshError="1"/>
      <sheetData sheetId="447" refreshError="1"/>
      <sheetData sheetId="448" refreshError="1"/>
      <sheetData sheetId="449" refreshError="1"/>
      <sheetData sheetId="450"/>
      <sheetData sheetId="451"/>
      <sheetData sheetId="452"/>
      <sheetData sheetId="453"/>
      <sheetData sheetId="454"/>
      <sheetData sheetId="455"/>
      <sheetData sheetId="456"/>
      <sheetData sheetId="457"/>
      <sheetData sheetId="458"/>
      <sheetData sheetId="459">
        <row r="11">
          <cell r="S11">
            <v>53.900000000000006</v>
          </cell>
        </row>
      </sheetData>
      <sheetData sheetId="460">
        <row r="11">
          <cell r="S11">
            <v>53.900000000000006</v>
          </cell>
        </row>
      </sheetData>
      <sheetData sheetId="461">
        <row r="11">
          <cell r="S11">
            <v>53.900000000000006</v>
          </cell>
        </row>
      </sheetData>
      <sheetData sheetId="462">
        <row r="11">
          <cell r="S11">
            <v>53.900000000000006</v>
          </cell>
        </row>
      </sheetData>
      <sheetData sheetId="463">
        <row r="11">
          <cell r="S11">
            <v>53.900000000000006</v>
          </cell>
        </row>
      </sheetData>
      <sheetData sheetId="464">
        <row r="11">
          <cell r="S11">
            <v>53.900000000000006</v>
          </cell>
        </row>
      </sheetData>
      <sheetData sheetId="465">
        <row r="11">
          <cell r="S11">
            <v>53.900000000000006</v>
          </cell>
        </row>
      </sheetData>
      <sheetData sheetId="466">
        <row r="11">
          <cell r="S11">
            <v>53.900000000000006</v>
          </cell>
        </row>
      </sheetData>
      <sheetData sheetId="467"/>
      <sheetData sheetId="468"/>
      <sheetData sheetId="469"/>
      <sheetData sheetId="470">
        <row r="11">
          <cell r="S11">
            <v>53.900000000000006</v>
          </cell>
        </row>
      </sheetData>
      <sheetData sheetId="471">
        <row r="11">
          <cell r="S11">
            <v>53.900000000000006</v>
          </cell>
        </row>
      </sheetData>
      <sheetData sheetId="472">
        <row r="11">
          <cell r="S11">
            <v>53.900000000000006</v>
          </cell>
        </row>
      </sheetData>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row r="11">
          <cell r="S11">
            <v>53.900000000000006</v>
          </cell>
        </row>
      </sheetData>
      <sheetData sheetId="594">
        <row r="11">
          <cell r="S11">
            <v>53.900000000000006</v>
          </cell>
        </row>
      </sheetData>
      <sheetData sheetId="595">
        <row r="11">
          <cell r="S11">
            <v>53.900000000000006</v>
          </cell>
        </row>
      </sheetData>
      <sheetData sheetId="596">
        <row r="11">
          <cell r="S11">
            <v>53.900000000000006</v>
          </cell>
        </row>
      </sheetData>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row r="11">
          <cell r="S11">
            <v>53.900000000000006</v>
          </cell>
        </row>
      </sheetData>
      <sheetData sheetId="630">
        <row r="11">
          <cell r="S11">
            <v>53.900000000000006</v>
          </cell>
        </row>
      </sheetData>
      <sheetData sheetId="631">
        <row r="11">
          <cell r="S11">
            <v>53.900000000000006</v>
          </cell>
        </row>
      </sheetData>
      <sheetData sheetId="632">
        <row r="11">
          <cell r="S11">
            <v>53.900000000000006</v>
          </cell>
        </row>
      </sheetData>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refreshError="1"/>
      <sheetData sheetId="655" refreshError="1"/>
      <sheetData sheetId="656" refreshError="1"/>
      <sheetData sheetId="657" refreshError="1"/>
      <sheetData sheetId="658" refreshError="1"/>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refreshError="1"/>
      <sheetData sheetId="852" refreshError="1"/>
      <sheetData sheetId="853" refreshError="1"/>
      <sheetData sheetId="854" refreshError="1"/>
      <sheetData sheetId="855" refreshError="1"/>
      <sheetData sheetId="856" refreshError="1"/>
      <sheetData sheetId="85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Final)"/>
      <sheetName val="Abs_Shoring"/>
      <sheetName val="RCC pipe cost"/>
      <sheetName val="CI Pipe Cost"/>
      <sheetName val="Detail_Manhole I revised"/>
      <sheetName val="Abstract_Manhole I (revised)"/>
      <sheetName val="DE of embankment"/>
      <sheetName val="Abstract_Manhole II"/>
      <sheetName val="Detail_Manhole II"/>
      <sheetName val="Detail_Manhole III"/>
      <sheetName val="Abstract_Manhole III"/>
      <sheetName val="SW Pipe cost"/>
      <sheetName val="PWD.Sch.Rates"/>
      <sheetName val="Vent pipe"/>
      <sheetName val="MH details"/>
      <sheetName val="Item Rates"/>
      <sheetName val="Data-Works (Final)"/>
      <sheetName val="Conveyance of pipes"/>
      <sheetName val="Detail_Shoring"/>
      <sheetName val="VALVES &amp; SPLS"/>
      <sheetName val="Drop_Manhole"/>
      <sheetName val="xxx Detail_Manhole I "/>
      <sheetName val="xxx Abstract_Manhole I"/>
      <sheetName val="IO LIST"/>
      <sheetName val="labour &amp; Centering"/>
      <sheetName val="leads"/>
      <sheetName val="steam table"/>
      <sheetName val="Labour"/>
      <sheetName val="Material"/>
      <sheetName val="Plant &amp;  Machinery"/>
      <sheetName val="Material "/>
      <sheetName val="Rate Analysis"/>
      <sheetName val="Data"/>
      <sheetName val="Cover sheet"/>
      <sheetName val="Design"/>
      <sheetName val="FORM7"/>
      <sheetName val="Abstract Sheet"/>
      <sheetName val="LOCAL RATES"/>
      <sheetName val="Comparative"/>
      <sheetName val="Linked Lead"/>
      <sheetName val="I-CO"/>
      <sheetName val="Headings"/>
      <sheetName val="Steel-Circular"/>
      <sheetName val="Assumptions"/>
      <sheetName val="Break up Sheet"/>
      <sheetName val="Labor abs-NMR"/>
      <sheetName val="BOQ - Madipakkam(Mega)"/>
      <sheetName val="BOQ - Madipakkam (Sattva)"/>
      <sheetName val="Lead"/>
      <sheetName val="Basement Budget"/>
      <sheetName val="estimate"/>
      <sheetName val="Publicbuilding"/>
      <sheetName val="Loads"/>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sheetData sheetId="11" refreshError="1"/>
      <sheetData sheetId="12"/>
      <sheetData sheetId="13" refreshError="1"/>
      <sheetData sheetId="14" refreshError="1"/>
      <sheetData sheetId="15"/>
      <sheetData sheetId="16"/>
      <sheetData sheetId="17" refreshError="1"/>
      <sheetData sheetId="18" refreshError="1"/>
      <sheetData sheetId="19" refreshError="1"/>
      <sheetData sheetId="20" refreshError="1"/>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_data"/>
      <sheetName val="loads"/>
      <sheetName val="input_tables"/>
      <sheetName val="TABLE"/>
      <sheetName val="summary-loads+moments_ult"/>
      <sheetName val="L&amp;M_ult_Right_Half"/>
      <sheetName val="L&amp;M_ult_Left_Half"/>
      <sheetName val="Loads&amp;Moments_ult_RIGHT"/>
      <sheetName val="Loads&amp;Moments_ult_LEFT"/>
      <sheetName val="summary-loads+moments_serv"/>
      <sheetName val="water-current"/>
      <sheetName val="Loads&amp;Moments_serv_RIGHT"/>
      <sheetName val="Loads&amp;Moments_serv_LEFT"/>
      <sheetName val="input_serv-1"/>
      <sheetName val="design_serv-1"/>
      <sheetName val="input_serv-2"/>
      <sheetName val="design_serv-2"/>
      <sheetName val="input_serv-3"/>
      <sheetName val="design_serv-3"/>
      <sheetName val="ult-design-1"/>
      <sheetName val="ult-design-case-1"/>
      <sheetName val="ult-design-case-2"/>
      <sheetName val="Centrifugal_force"/>
      <sheetName val="Table_Live_Load"/>
      <sheetName val="Sheet1-14"/>
      <sheetName val="Sheet2-76"/>
    </sheetNames>
    <sheetDataSet>
      <sheetData sheetId="0" refreshError="1">
        <row r="6">
          <cell r="B6">
            <v>30.5</v>
          </cell>
        </row>
        <row r="9">
          <cell r="B9">
            <v>30.5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0" refreshError="1"/>
      <sheetData sheetId="1" refreshError="1"/>
      <sheetData sheetId="2" refreshError="1">
        <row r="4">
          <cell r="G4">
            <v>247</v>
          </cell>
        </row>
        <row r="6">
          <cell r="G6">
            <v>6600</v>
          </cell>
        </row>
        <row r="15">
          <cell r="G15">
            <v>540</v>
          </cell>
        </row>
        <row r="28">
          <cell r="G28">
            <v>2070</v>
          </cell>
        </row>
        <row r="49">
          <cell r="G49">
            <v>294</v>
          </cell>
        </row>
      </sheetData>
      <sheetData sheetId="3" refreshError="1"/>
      <sheetData sheetId="4" refreshError="1">
        <row r="24">
          <cell r="D24">
            <v>291.93</v>
          </cell>
        </row>
        <row r="25">
          <cell r="D25">
            <v>310.33999999999997</v>
          </cell>
        </row>
        <row r="37">
          <cell r="D37">
            <v>131.27000000000001</v>
          </cell>
        </row>
        <row r="43">
          <cell r="D43">
            <v>19966</v>
          </cell>
        </row>
        <row r="142">
          <cell r="D142">
            <v>300.14999999999998</v>
          </cell>
        </row>
        <row r="143">
          <cell r="D143">
            <v>353.44</v>
          </cell>
        </row>
        <row r="154">
          <cell r="D154">
            <v>143.26</v>
          </cell>
        </row>
        <row r="155">
          <cell r="D155">
            <v>143.26</v>
          </cell>
        </row>
        <row r="156">
          <cell r="D156">
            <v>143.26</v>
          </cell>
        </row>
        <row r="157">
          <cell r="D157">
            <v>143.26</v>
          </cell>
        </row>
        <row r="158">
          <cell r="D158">
            <v>143.26</v>
          </cell>
        </row>
        <row r="159">
          <cell r="D159">
            <v>143.26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our"/>
      <sheetName val="dl"/>
      <sheetName val="Seismic Coeff."/>
      <sheetName val="LL ABUT1"/>
      <sheetName val="LL ABUT(seismic)"/>
      <sheetName val="data"/>
      <sheetName val="well"/>
      <sheetName val="well (Long seismic)"/>
      <sheetName val="well (Tran seismic)"/>
      <sheetName val="cap"/>
      <sheetName val="abut"/>
      <sheetName val="abut (seis)"/>
      <sheetName val="dirtwall"/>
      <sheetName val="retuwal"/>
      <sheetName val="LL ABUT"/>
      <sheetName val="Seismic_Coeff_"/>
      <sheetName val="LL_ABUT1"/>
      <sheetName val="LL_ABUT(seismic)"/>
      <sheetName val="well_(Long_seismic)"/>
      <sheetName val="well_(Tran_seismic)"/>
      <sheetName val="abut_(seis)"/>
      <sheetName val="LL_ABUT"/>
    </sheetNames>
    <sheetDataSet>
      <sheetData sheetId="0" refreshError="1"/>
      <sheetData sheetId="1" refreshError="1"/>
      <sheetData sheetId="2" refreshError="1"/>
      <sheetData sheetId="3" refreshError="1"/>
      <sheetData sheetId="4" refreshError="1"/>
      <sheetData sheetId="5" refreshError="1">
        <row r="18">
          <cell r="I18">
            <v>0.12</v>
          </cell>
        </row>
        <row r="38">
          <cell r="I38">
            <v>0.5</v>
          </cell>
        </row>
        <row r="76">
          <cell r="I76">
            <v>8.0670000000000019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Material "/>
      <sheetName val="S2groupcode"/>
      <sheetName val="Index"/>
      <sheetName val="procurement"/>
      <sheetName val="sheeet7"/>
      <sheetName val="Rate Analysis"/>
      <sheetName val="budget"/>
      <sheetName val="PLAN_FEB97"/>
      <sheetName val="estimate"/>
      <sheetName val="Wordsdata"/>
      <sheetName val="Materials "/>
      <sheetName val="FORM7"/>
      <sheetName val="Lead"/>
      <sheetName val="UNP-NCW "/>
      <sheetName val="Cover sheet"/>
      <sheetName val="Break up Sheet"/>
      <sheetName val="Output"/>
      <sheetName val="Av.G Level"/>
      <sheetName val="JCR TOP(ITEM)-KTRP"/>
      <sheetName val="DATA_PILE_BG"/>
      <sheetName val="DATA_PCC"/>
      <sheetName val="DATA_PILECAP"/>
      <sheetName val="DATA_PILE_RT2"/>
      <sheetName val="DATA_PILE_RT1 "/>
      <sheetName val="DATA_PILE _SM"/>
      <sheetName val="Sheet3"/>
      <sheetName val="Monthly Turnover (Final)"/>
      <sheetName val="Monthly Programme"/>
      <sheetName val="water prop."/>
      <sheetName val="Publicbuilding"/>
      <sheetName val="doq"/>
      <sheetName val="BOQ"/>
      <sheetName val="Input_data"/>
      <sheetName val="loads"/>
      <sheetName val="input_tables"/>
      <sheetName val="TABLE"/>
      <sheetName val="Sheet10"/>
      <sheetName val="pier-bedblock"/>
      <sheetName val="Sheet11"/>
      <sheetName val="summary-loads+moments_ult"/>
      <sheetName val="L&amp;M_ult_Right_Half"/>
      <sheetName val="L&amp;M_ult_Left_Half"/>
      <sheetName val="Protection wall"/>
      <sheetName val="Loads&amp;Moments_ult_LEFT"/>
      <sheetName val="Loads&amp;Moments_ult_RIGHT"/>
      <sheetName val="Sheet12"/>
      <sheetName val="summary-loads+moments_serv"/>
      <sheetName val="Loads&amp;Moments_serv_LEFT"/>
      <sheetName val="Loads&amp;Moments_serv_RIGHT"/>
      <sheetName val="Sheet5"/>
      <sheetName val="Sheet4"/>
      <sheetName val="Sheet6"/>
      <sheetName val="Sheet7"/>
      <sheetName val="Sheet8"/>
      <sheetName val="Sheet9"/>
      <sheetName val="input_serv_static_hollow"/>
      <sheetName val="input_serv_seis-case-1"/>
      <sheetName val="des_serv_seis_case-1"/>
      <sheetName val="design_serv_static_hollow"/>
      <sheetName val="input_serv_seis_case-2"/>
      <sheetName val="des_serv_seis_case-2"/>
      <sheetName val="ult_des_sta_hollow"/>
      <sheetName val="ult_des_seis_case-1"/>
      <sheetName val="ult_des_seis_case-2"/>
      <sheetName val="Centrifugal_force"/>
      <sheetName val="Table_Live_Load"/>
      <sheetName val="Improvements"/>
      <sheetName val="VAC BDWN"/>
      <sheetName val="Timesheet"/>
      <sheetName val="C &amp; G RHS"/>
      <sheetName val="Mechanical"/>
      <sheetName val="P&amp;L01-02GR"/>
      <sheetName val="ABSTRACT"/>
      <sheetName val="June-2016"/>
      <sheetName val="July-2016"/>
      <sheetName val="Aug-2016"/>
      <sheetName val="Sep-2016"/>
      <sheetName val="Oct-2016"/>
      <sheetName val="Nov-2016"/>
      <sheetName val="DEC-2016"/>
      <sheetName val="Jan-2017"/>
      <sheetName val="FEB-2017"/>
      <sheetName val="MAR-2017"/>
      <sheetName val="APR-2017"/>
      <sheetName val="MAY-2017"/>
      <sheetName val="AutoOpen Stub Data"/>
      <sheetName val="Design"/>
      <sheetName val="Guidelines"/>
      <sheetName val="BQLIST"/>
      <sheetName val="dummy"/>
      <sheetName val="JCR Oct 06 TOP SHEET"/>
      <sheetName val="JCR Oct 06 CIVIL"/>
      <sheetName val="JCR Oct 06 MECH"/>
      <sheetName val="Oct 06 DESI &amp;SP.CONT"/>
      <sheetName val="JCR Oct 06 IDC"/>
      <sheetName val="Cum Measure"/>
      <sheetName val="PS Rate Working"/>
      <sheetName val="CIVIL Str vise"/>
      <sheetName val="JCR sEP 06 IDC WORKINGS"/>
      <sheetName val="girder"/>
      <sheetName val="maing1"/>
      <sheetName val="Details_RMC"/>
      <sheetName val="Rates Basic"/>
      <sheetName val="Debit_Transit"/>
      <sheetName val="RATE COMPILATION"/>
      <sheetName val="Labour &amp; Plant"/>
      <sheetName val="Debit_Pump"/>
      <sheetName val="Details_Transit"/>
      <sheetName val="Non debit-RMC"/>
      <sheetName val="CrRajWMM"/>
      <sheetName val="Debit_RMC"/>
      <sheetName val="Landslide-(124.040-124.110)"/>
      <sheetName val="AOC-8"/>
      <sheetName val="DATA SHEET"/>
      <sheetName val="Master"/>
      <sheetName val="Aoc"/>
      <sheetName val="ENCL10-C"/>
      <sheetName val="S1BOQ"/>
      <sheetName val="Onsite-Infra"/>
      <sheetName val="pipe culvert 18.06.07"/>
      <sheetName val="1x2x2"/>
      <sheetName val="Design_abf"/>
      <sheetName val="purpose&amp;input"/>
      <sheetName val="doq-10"/>
      <sheetName val="Rate"/>
      <sheetName val="basdat-f"/>
      <sheetName val="102-25.01.17"/>
      <sheetName val="ANALYSIS"/>
      <sheetName val="old boq"/>
      <sheetName val="Ex- 94.500 RHS"/>
      <sheetName val="Machinery"/>
      <sheetName val="Supply_RMC"/>
      <sheetName val="doq-9"/>
      <sheetName val="(31)"/>
      <sheetName val="Evaluate"/>
      <sheetName val="NonSSR"/>
      <sheetName val="Plant_&amp;__Machinery"/>
      <sheetName val="Summary_of_Rates"/>
      <sheetName val="Basic_Approach"/>
      <sheetName val="Rate_Analysis"/>
      <sheetName val="Material_"/>
      <sheetName val="UNP-NCW_"/>
      <sheetName val="Cover_sheet"/>
      <sheetName val="DATA_PILE_RT1_"/>
      <sheetName val="DATA_PILE__SM"/>
      <sheetName val="JCR_TOP(ITEM)-KTRP"/>
      <sheetName val="Break_up_Sheet"/>
      <sheetName val="Av_G_Level"/>
      <sheetName val="Monthly_Turnover_(Final)"/>
      <sheetName val="Monthly_Programme"/>
      <sheetName val="Materials_"/>
      <sheetName val="water_prop_"/>
      <sheetName val="MRATES"/>
      <sheetName val="horizontal"/>
      <sheetName val="dlvoid"/>
      <sheetName val="5"/>
      <sheetName val="New Construction"/>
      <sheetName val="MAIN"/>
      <sheetName val="Rectangular Beam"/>
      <sheetName val="INPUT SHEET"/>
      <sheetName val="BOQ (2)"/>
      <sheetName val="SITE DATA"/>
      <sheetName val="BOQ Distribution"/>
      <sheetName val="Bar Budget"/>
      <sheetName val="Final Qty"/>
      <sheetName val="Machine HC - 19.08 "/>
      <sheetName val="PNM Justi"/>
      <sheetName val="Bar"/>
      <sheetName val="Analysed rate"/>
      <sheetName val="Shutter"/>
      <sheetName val="BOQ Backup"/>
      <sheetName val="Civil"/>
      <sheetName val="LOCAL RATES"/>
      <sheetName val="doq-1 DOQ Culvert"/>
      <sheetName val="Fill this out first..."/>
      <sheetName val="basic-data"/>
      <sheetName val="Boiler&amp;TG"/>
      <sheetName val="BOQ-II"/>
      <sheetName val="Linked Lead"/>
      <sheetName val="basdat"/>
      <sheetName val="Longitudinal"/>
      <sheetName val="Intro"/>
      <sheetName val="SALIENT"/>
      <sheetName val="INPUT-DATA"/>
      <sheetName val="INPUT"/>
      <sheetName val="Anl"/>
      <sheetName val="REL"/>
      <sheetName val="HOC"/>
      <sheetName val="HP(9.200)"/>
      <sheetName val="Cul_detail"/>
      <sheetName val="Plant _  Machinery"/>
      <sheetName val="10.Minor Structure"/>
      <sheetName val="STEEL"/>
      <sheetName val="RMC_Debit_Panjar_MB"/>
      <sheetName val="RMC_Debit"/>
      <sheetName val="2.2"/>
      <sheetName val="DATA"/>
      <sheetName val="PROG_DATA"/>
      <sheetName val="VAT &amp; ST"/>
      <sheetName val="lmp &amp; salse"/>
      <sheetName val="M+MC"/>
      <sheetName val="Design(600)"/>
      <sheetName val="S4"/>
      <sheetName val="Design SUS"/>
      <sheetName val="Res-P&amp;E (PLL)"/>
      <sheetName val="Prdn Cost"/>
      <sheetName val="40mm"/>
      <sheetName val="20mm"/>
      <sheetName val="ABBDATASHEET"/>
      <sheetName val="MPR_PA_1"/>
      <sheetName val="Cal"/>
      <sheetName val="Voucher"/>
      <sheetName val="UGPIPING"/>
      <sheetName val="3MLKQ"/>
      <sheetName val="Contractor &amp; Material Price"/>
      <sheetName val="s"/>
      <sheetName val="01"/>
      <sheetName val="Schedule"/>
      <sheetName val="#REF"/>
      <sheetName val="p1-costg"/>
      <sheetName val="Exist"/>
      <sheetName val="LEFT"/>
      <sheetName val="RIGHT"/>
      <sheetName val="dBase"/>
      <sheetName val="FORM-W3"/>
      <sheetName val="P&amp;E - T"/>
      <sheetName val="P&amp;E - U"/>
      <sheetName val="Steel-Circular"/>
      <sheetName val="Abstruct total"/>
      <sheetName val="Existing Emb Ht"/>
      <sheetName val="TCS"/>
      <sheetName val="L040"/>
      <sheetName val="04"/>
      <sheetName val="05"/>
      <sheetName val="doq7"/>
      <sheetName val="Wayside amenities"/>
      <sheetName val="doq-1"/>
      <sheetName val="doq 2"/>
      <sheetName val="doq-I"/>
      <sheetName val="Sweeper Machine"/>
      <sheetName val="Abt Foundation "/>
      <sheetName val="pier Foundation"/>
      <sheetName val="Data Base"/>
      <sheetName val="준검 내역서"/>
      <sheetName val="BillForm"/>
      <sheetName val="EqpPerf"/>
      <sheetName val="BOQ Ref"/>
      <sheetName val="floor slab-RS2"/>
      <sheetName val="General Data"/>
      <sheetName val="MOTOR"/>
      <sheetName val="Embk top (2)"/>
      <sheetName val="DETAILED  BOQ"/>
      <sheetName val="Links"/>
      <sheetName val="fco"/>
      <sheetName val="Customers"/>
      <sheetName val="tb"/>
      <sheetName val="Curve Details"/>
      <sheetName val="Final FRL"/>
      <sheetName val="Factors"/>
      <sheetName val="ETC Plant Cost"/>
      <sheetName val="Road work"/>
      <sheetName val="ecc_res"/>
      <sheetName val="Data-Month"/>
      <sheetName val="Stability"/>
      <sheetName val="EQUIP1000"/>
      <sheetName val="INTSHEET"/>
      <sheetName val="INTSHEET3"/>
      <sheetName val="Existing"/>
      <sheetName val="Basicrates"/>
      <sheetName val="MHNO_LEV"/>
      <sheetName val=" AnalysisPCC"/>
      <sheetName val="Bituminous"/>
      <sheetName val="CABLE"/>
      <sheetName val="number"/>
      <sheetName val="Calculation (modi final)"/>
      <sheetName val="海外WORK"/>
      <sheetName val="PRECAST lightconc-II"/>
      <sheetName val="OpTrack"/>
      <sheetName val="TYPE-1"/>
      <sheetName val="TYPE-3"/>
      <sheetName val="Plant_&amp;__Machinery4"/>
      <sheetName val="Summary_of_Rates4"/>
      <sheetName val="Basic_Approach4"/>
      <sheetName val="Materials_4"/>
      <sheetName val="Material_4"/>
      <sheetName val="Plant_&amp;__Machinery2"/>
      <sheetName val="Summary_of_Rates2"/>
      <sheetName val="Basic_Approach2"/>
      <sheetName val="Materials_2"/>
      <sheetName val="Material_2"/>
      <sheetName val="Plant_&amp;__Machinery1"/>
      <sheetName val="Summary_of_Rates1"/>
      <sheetName val="Basic_Approach1"/>
      <sheetName val="Materials_1"/>
      <sheetName val="Material_1"/>
      <sheetName val="Plant_&amp;__Machinery3"/>
      <sheetName val="Summary_of_Rates3"/>
      <sheetName val="Basic_Approach3"/>
      <sheetName val="Materials_3"/>
      <sheetName val="Material_3"/>
      <sheetName val=""/>
      <sheetName val="RATE LINK UP"/>
      <sheetName val="3. GSB-WMM-SHLD"/>
      <sheetName val="Rates"/>
      <sheetName val="Pro Pavement"/>
      <sheetName val="COMPLEXALL"/>
      <sheetName val="Rate_Analysis2"/>
      <sheetName val="UNP-NCW_2"/>
      <sheetName val="Cover_sheet2"/>
      <sheetName val="Break_up_Sheet2"/>
      <sheetName val="Av_G_Level2"/>
      <sheetName val="JCR_TOP(ITEM)-KTRP2"/>
      <sheetName val="DATA_PILE_RT1_2"/>
      <sheetName val="DATA_PILE__SM2"/>
      <sheetName val="Monthly_Turnover_(Final)2"/>
      <sheetName val="Monthly_Programme2"/>
      <sheetName val="water_prop_2"/>
      <sheetName val="VAC_BDWN1"/>
      <sheetName val="Protection_wall1"/>
      <sheetName val="AutoOpen_Stub_Data1"/>
      <sheetName val="JCR_Oct_06_TOP_SHEET1"/>
      <sheetName val="JCR_Oct_06_CIVIL1"/>
      <sheetName val="JCR_Oct_06_MECH1"/>
      <sheetName val="Oct_06_DESI_&amp;SP_CONT1"/>
      <sheetName val="JCR_Oct_06_IDC1"/>
      <sheetName val="Cum_Measure1"/>
      <sheetName val="PS_Rate_Working1"/>
      <sheetName val="CIVIL_Str_vise1"/>
      <sheetName val="JCR_sEP_06_IDC_WORKINGS1"/>
      <sheetName val="RATE_COMPILATION1"/>
      <sheetName val="Labour_&amp;_Plant1"/>
      <sheetName val="Non_debit-RMC1"/>
      <sheetName val="Rates_Basic1"/>
      <sheetName val="Landslide-(124_040-124_110)1"/>
      <sheetName val="DATA_SHEET1"/>
      <sheetName val="Rate_Analysis1"/>
      <sheetName val="UNP-NCW_1"/>
      <sheetName val="Cover_sheet1"/>
      <sheetName val="Break_up_Sheet1"/>
      <sheetName val="Av_G_Level1"/>
      <sheetName val="JCR_TOP(ITEM)-KTRP1"/>
      <sheetName val="DATA_PILE_RT1_1"/>
      <sheetName val="DATA_PILE__SM1"/>
      <sheetName val="Monthly_Turnover_(Final)1"/>
      <sheetName val="Monthly_Programme1"/>
      <sheetName val="water_prop_1"/>
      <sheetName val="Protection_wall"/>
      <sheetName val="VAC_BDWN"/>
      <sheetName val="AutoOpen_Stub_Data"/>
      <sheetName val="JCR_Oct_06_TOP_SHEET"/>
      <sheetName val="JCR_Oct_06_CIVIL"/>
      <sheetName val="JCR_Oct_06_MECH"/>
      <sheetName val="Oct_06_DESI_&amp;SP_CONT"/>
      <sheetName val="JCR_Oct_06_IDC"/>
      <sheetName val="Cum_Measure"/>
      <sheetName val="PS_Rate_Working"/>
      <sheetName val="CIVIL_Str_vise"/>
      <sheetName val="JCR_sEP_06_IDC_WORKINGS"/>
      <sheetName val="RATE_COMPILATION"/>
      <sheetName val="Labour_&amp;_Plant"/>
      <sheetName val="Non_debit-RMC"/>
      <sheetName val="Rates_Basic"/>
      <sheetName val="Landslide-(124_040-124_110)"/>
      <sheetName val="DATA_SHEET"/>
      <sheetName val="seismic coeffs"/>
      <sheetName val="doq-10 (Traffic)"/>
      <sheetName val="doq-11(Miscellaneous)"/>
      <sheetName val="item"/>
      <sheetName val="Database"/>
      <sheetName val="schedule nos"/>
      <sheetName val="BHANDUP"/>
      <sheetName val="DATA-DPR"/>
      <sheetName val="TBAL9697 -group wise  sdpl"/>
      <sheetName val="eq. mobilization"/>
      <sheetName val="p-ins &amp; bonds"/>
      <sheetName val="m3&amp;4"/>
      <sheetName val="rm9900"/>
      <sheetName val="SCHEDULES"/>
      <sheetName val="Summary Minor Jns."/>
      <sheetName val="Abutment "/>
      <sheetName val="Mix Design"/>
      <sheetName val="Cost of O &amp; O"/>
      <sheetName val="NSR_E"/>
      <sheetName val="TOT_COST"/>
      <sheetName val="Builtup Area"/>
      <sheetName val="Admin"/>
      <sheetName val="Manpower"/>
      <sheetName val="Measurment"/>
      <sheetName val="EZ"/>
      <sheetName val="Capex"/>
      <sheetName val="Ex-_94_500_RHS1"/>
      <sheetName val="LOCAL_RATES"/>
      <sheetName val="pipe_culvert_18_06_07"/>
      <sheetName val="VAT_&amp;_ST"/>
      <sheetName val="Ex-_94_500_RHS"/>
      <sheetName val="6"/>
      <sheetName val="C_&amp;_G_RHS"/>
      <sheetName val="102-25_01_17"/>
      <sheetName val="New_Construction"/>
      <sheetName val="Rectangular_Beam"/>
      <sheetName val="INPUT_SHEET"/>
      <sheetName val="BOQ_(2)"/>
      <sheetName val="old_boq"/>
      <sheetName val="SITE_DATA"/>
      <sheetName val="BOQ_Distribution"/>
      <sheetName val="Bar_Budget"/>
      <sheetName val="Final_Qty"/>
      <sheetName val="Machine_HC_-_19_08_"/>
      <sheetName val="PNM_Justi"/>
      <sheetName val="Analysed_rate"/>
      <sheetName val="BOQ_Backup"/>
      <sheetName val="Res-P&amp;E_(PLL)"/>
      <sheetName val="Prdn_Cost"/>
      <sheetName val="Fill_this_out_first___"/>
      <sheetName val="Linked_Lead"/>
      <sheetName val="RATE_LINK_UP"/>
      <sheetName val="2_2"/>
      <sheetName val="10_Minor_Structure"/>
      <sheetName val="3__GSB-WMM-SHLD"/>
      <sheetName val="doq-1_DOQ_Culvert"/>
      <sheetName val="Curve_Details"/>
      <sheetName val="Final_FRL"/>
      <sheetName val="Contractor_&amp;_Material_Price"/>
      <sheetName val="P&amp;E_-_T"/>
      <sheetName val="P&amp;E_-_U"/>
      <sheetName val="TBAL9697_-group_wise__sdpl"/>
      <sheetName val="eq__mobilization"/>
      <sheetName val="Abt_Foundation_"/>
      <sheetName val="pier_Foundation"/>
      <sheetName val="p-ins_&amp;_bonds"/>
      <sheetName val="BC &amp; MNB "/>
      <sheetName val="Sheet1-14"/>
      <sheetName val="Sheet2-76"/>
      <sheetName val="cul-invSUBMITTED"/>
      <sheetName val="HP(9_200)"/>
      <sheetName val="Final Bill of Material"/>
      <sheetName val="A.CIVIL AND INTERIOR WORKS"/>
      <sheetName val="temp - raina"/>
      <sheetName val="FT-05-02IsoBOM"/>
      <sheetName val="Anal"/>
      <sheetName val="Main-Material"/>
      <sheetName val="A.O.R."/>
      <sheetName val="Analysis-NH-Culverts"/>
      <sheetName val="معد .ث"/>
      <sheetName val="Pier"/>
      <sheetName val="Qty SR"/>
      <sheetName val="Design of two-way slab"/>
      <sheetName val="AoR Finishing"/>
      <sheetName val="BP"/>
      <sheetName val="sc-mar2000"/>
      <sheetName val="sc-sepVdec99"/>
      <sheetName val="Assumptions"/>
      <sheetName val="Assmpns"/>
      <sheetName val="EW SR"/>
      <sheetName val="장비집계"/>
      <sheetName val="bASICDATA"/>
      <sheetName val="HBI NCD"/>
      <sheetName val="NA-27"/>
      <sheetName val="twoway"/>
      <sheetName val="Rate_Analysis3"/>
      <sheetName val="Cover_sheet3"/>
      <sheetName val="UNP-NCW_3"/>
      <sheetName val="DATA_PILE_RT1_3"/>
      <sheetName val="DATA_PILE__SM3"/>
      <sheetName val="JCR_TOP(ITEM)-KTRP3"/>
      <sheetName val="Break_up_Sheet3"/>
      <sheetName val="Av_G_Level3"/>
      <sheetName val="Monthly_Turnover_(Final)3"/>
      <sheetName val="Monthly_Programme3"/>
      <sheetName val="water_prop_3"/>
      <sheetName val="Protection_wall2"/>
      <sheetName val="AutoOpen_Stub_Data2"/>
      <sheetName val="JCR_Oct_06_TOP_SHEET2"/>
      <sheetName val="JCR_Oct_06_CIVIL2"/>
      <sheetName val="JCR_Oct_06_MECH2"/>
      <sheetName val="Oct_06_DESI_&amp;SP_CONT2"/>
      <sheetName val="JCR_Oct_06_IDC2"/>
      <sheetName val="Cum_Measure2"/>
      <sheetName val="PS_Rate_Working2"/>
      <sheetName val="CIVIL_Str_vise2"/>
      <sheetName val="JCR_sEP_06_IDC_WORKINGS2"/>
      <sheetName val="VAC_BDWN2"/>
      <sheetName val="RATE_COMPILATION2"/>
      <sheetName val="Labour_&amp;_Plant2"/>
      <sheetName val="Non_debit-RMC2"/>
      <sheetName val="Rates_Basic2"/>
      <sheetName val="Landslide-(124_040-124_110)2"/>
      <sheetName val="DATA_SHEET2"/>
      <sheetName val="Ex-_94_500_RHS2"/>
      <sheetName val="LOCAL_RATES1"/>
      <sheetName val="pipe_culvert_18_06_071"/>
      <sheetName val="VAT_&amp;_ST1"/>
      <sheetName val="lmp_&amp;_salse"/>
      <sheetName val="Design_SUS"/>
      <sheetName val="Plant____Machinery"/>
      <sheetName val="Rate_Analysis4"/>
      <sheetName val="Cover_sheet4"/>
      <sheetName val="UNP-NCW_4"/>
      <sheetName val="DATA_PILE_RT1_4"/>
      <sheetName val="DATA_PILE__SM4"/>
      <sheetName val="JCR_TOP(ITEM)-KTRP4"/>
      <sheetName val="Break_up_Sheet4"/>
      <sheetName val="Av_G_Level4"/>
      <sheetName val="Monthly_Turnover_(Final)4"/>
      <sheetName val="Monthly_Programme4"/>
      <sheetName val="water_prop_4"/>
      <sheetName val="Protection_wall3"/>
      <sheetName val="AutoOpen_Stub_Data3"/>
      <sheetName val="JCR_Oct_06_TOP_SHEET3"/>
      <sheetName val="JCR_Oct_06_CIVIL3"/>
      <sheetName val="JCR_Oct_06_MECH3"/>
      <sheetName val="Oct_06_DESI_&amp;SP_CONT3"/>
      <sheetName val="JCR_Oct_06_IDC3"/>
      <sheetName val="Cum_Measure3"/>
      <sheetName val="PS_Rate_Working3"/>
      <sheetName val="CIVIL_Str_vise3"/>
      <sheetName val="JCR_sEP_06_IDC_WORKINGS3"/>
      <sheetName val="VAC_BDWN3"/>
      <sheetName val="RATE_COMPILATION3"/>
      <sheetName val="Labour_&amp;_Plant3"/>
      <sheetName val="Non_debit-RMC3"/>
      <sheetName val="Rates_Basic3"/>
      <sheetName val="Landslide-(124_040-124_110)3"/>
      <sheetName val="DATA_SHEET3"/>
      <sheetName val="Ex-_94_500_RHS3"/>
      <sheetName val="LOCAL_RATES2"/>
      <sheetName val="pipe_culvert_18_06_072"/>
      <sheetName val="VAT_&amp;_ST2"/>
      <sheetName val="lmp_&amp;_salse1"/>
      <sheetName val="Design_SUS1"/>
      <sheetName val="2_21"/>
      <sheetName val="10_Minor_Structure1"/>
      <sheetName val="doq-1_DOQ_Culvert1"/>
      <sheetName val="Plant____Machinery1"/>
      <sheetName val="old_boq1"/>
      <sheetName val="Fill_this_out_first___1"/>
      <sheetName val="seismic_coeffs"/>
      <sheetName val="seismic_coeffs1"/>
      <sheetName val="lmp_&amp;_salse2"/>
      <sheetName val="2_22"/>
      <sheetName val="10_Minor_Structure2"/>
      <sheetName val="doq-1_DOQ_Culvert2"/>
      <sheetName val="Plant____Machinery2"/>
      <sheetName val="old_boq2"/>
      <sheetName val="Fill_this_out_first___2"/>
      <sheetName val="seismic_coeffs2"/>
      <sheetName val="Design_SUS2"/>
      <sheetName val="pile Fabrication"/>
      <sheetName val="ETC_Plant_Cost"/>
      <sheetName val="schedule_nos"/>
      <sheetName val="Existing_Emb_Ht"/>
      <sheetName val="Sweeper_Machine"/>
      <sheetName val="Data_Base"/>
      <sheetName val="Wayside_amenities"/>
      <sheetName val="doq_2"/>
      <sheetName val="Abstruct_total"/>
      <sheetName val="준검_내역서"/>
      <sheetName val="PRECAST_lightconc-II"/>
      <sheetName val="BOQ_Ref"/>
      <sheetName val="Indices"/>
      <sheetName val="RES-PLANNING"/>
      <sheetName val="Project Budget Worksheet"/>
      <sheetName val="C5TRAFFIC"/>
      <sheetName val="Customize Your Statement"/>
    </sheetNames>
    <sheetDataSet>
      <sheetData sheetId="0" refreshError="1"/>
      <sheetData sheetId="1" refreshError="1"/>
      <sheetData sheetId="2" refreshError="1"/>
      <sheetData sheetId="3" refreshError="1"/>
      <sheetData sheetId="4" refreshError="1">
        <row r="11">
          <cell r="G11">
            <v>188</v>
          </cell>
        </row>
        <row r="136">
          <cell r="D136">
            <v>318.55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1">
          <cell r="G11">
            <v>188</v>
          </cell>
        </row>
      </sheetData>
      <sheetData sheetId="114">
        <row r="11">
          <cell r="G11">
            <v>188</v>
          </cell>
        </row>
      </sheetData>
      <sheetData sheetId="115">
        <row r="11">
          <cell r="G11">
            <v>188</v>
          </cell>
        </row>
      </sheetData>
      <sheetData sheetId="116">
        <row r="11">
          <cell r="G11">
            <v>188</v>
          </cell>
        </row>
      </sheetData>
      <sheetData sheetId="117">
        <row r="11">
          <cell r="G11">
            <v>188</v>
          </cell>
        </row>
      </sheetData>
      <sheetData sheetId="118">
        <row r="11">
          <cell r="G11">
            <v>188</v>
          </cell>
        </row>
      </sheetData>
      <sheetData sheetId="119">
        <row r="11">
          <cell r="G11">
            <v>188</v>
          </cell>
        </row>
      </sheetData>
      <sheetData sheetId="120">
        <row r="11">
          <cell r="G11">
            <v>188</v>
          </cell>
        </row>
      </sheetData>
      <sheetData sheetId="121">
        <row r="11">
          <cell r="G11">
            <v>188</v>
          </cell>
        </row>
      </sheetData>
      <sheetData sheetId="122">
        <row r="11">
          <cell r="G11">
            <v>188</v>
          </cell>
        </row>
      </sheetData>
      <sheetData sheetId="123">
        <row r="11">
          <cell r="G11">
            <v>188</v>
          </cell>
        </row>
      </sheetData>
      <sheetData sheetId="124">
        <row r="11">
          <cell r="G11">
            <v>188</v>
          </cell>
        </row>
      </sheetData>
      <sheetData sheetId="125">
        <row r="11">
          <cell r="G11">
            <v>188</v>
          </cell>
        </row>
      </sheetData>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ow r="11">
          <cell r="G11">
            <v>188</v>
          </cell>
        </row>
      </sheetData>
      <sheetData sheetId="178">
        <row r="11">
          <cell r="G11">
            <v>188</v>
          </cell>
        </row>
      </sheetData>
      <sheetData sheetId="179">
        <row r="11">
          <cell r="G11">
            <v>188</v>
          </cell>
        </row>
      </sheetData>
      <sheetData sheetId="180">
        <row r="11">
          <cell r="G11">
            <v>188</v>
          </cell>
        </row>
      </sheetData>
      <sheetData sheetId="181">
        <row r="11">
          <cell r="G11">
            <v>188</v>
          </cell>
        </row>
      </sheetData>
      <sheetData sheetId="182">
        <row r="11">
          <cell r="G11">
            <v>188</v>
          </cell>
        </row>
      </sheetData>
      <sheetData sheetId="183">
        <row r="11">
          <cell r="G11">
            <v>188</v>
          </cell>
        </row>
      </sheetData>
      <sheetData sheetId="184">
        <row r="11">
          <cell r="G11">
            <v>188</v>
          </cell>
        </row>
      </sheetData>
      <sheetData sheetId="185">
        <row r="11">
          <cell r="G11">
            <v>188</v>
          </cell>
        </row>
      </sheetData>
      <sheetData sheetId="186">
        <row r="11">
          <cell r="G11">
            <v>188</v>
          </cell>
        </row>
      </sheetData>
      <sheetData sheetId="187">
        <row r="11">
          <cell r="G11">
            <v>188</v>
          </cell>
        </row>
      </sheetData>
      <sheetData sheetId="188">
        <row r="11">
          <cell r="G11">
            <v>188</v>
          </cell>
        </row>
      </sheetData>
      <sheetData sheetId="189">
        <row r="11">
          <cell r="G11">
            <v>188</v>
          </cell>
        </row>
      </sheetData>
      <sheetData sheetId="190">
        <row r="11">
          <cell r="G11">
            <v>188</v>
          </cell>
        </row>
      </sheetData>
      <sheetData sheetId="191">
        <row r="11">
          <cell r="G11">
            <v>188</v>
          </cell>
        </row>
      </sheetData>
      <sheetData sheetId="192">
        <row r="11">
          <cell r="G11">
            <v>188</v>
          </cell>
        </row>
      </sheetData>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ow r="11">
          <cell r="G11">
            <v>188</v>
          </cell>
        </row>
      </sheetData>
      <sheetData sheetId="332">
        <row r="11">
          <cell r="G11">
            <v>188</v>
          </cell>
        </row>
      </sheetData>
      <sheetData sheetId="333">
        <row r="11">
          <cell r="G11">
            <v>188</v>
          </cell>
        </row>
      </sheetData>
      <sheetData sheetId="334">
        <row r="11">
          <cell r="G11">
            <v>188</v>
          </cell>
        </row>
      </sheetData>
      <sheetData sheetId="335">
        <row r="11">
          <cell r="G11">
            <v>188</v>
          </cell>
        </row>
      </sheetData>
      <sheetData sheetId="336" refreshError="1"/>
      <sheetData sheetId="337" refreshError="1"/>
      <sheetData sheetId="338" refreshError="1"/>
      <sheetData sheetId="339" refreshError="1"/>
      <sheetData sheetId="340" refreshError="1"/>
      <sheetData sheetId="341">
        <row r="19">
          <cell r="D19" t="str">
            <v>KIAL/EPC-1/AGL/34305</v>
          </cell>
        </row>
      </sheetData>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ow r="11">
          <cell r="G11">
            <v>188</v>
          </cell>
        </row>
      </sheetData>
      <sheetData sheetId="371">
        <row r="11">
          <cell r="G11">
            <v>188</v>
          </cell>
        </row>
      </sheetData>
      <sheetData sheetId="372">
        <row r="11">
          <cell r="G11">
            <v>188</v>
          </cell>
        </row>
      </sheetData>
      <sheetData sheetId="373">
        <row r="11">
          <cell r="G11">
            <v>188</v>
          </cell>
        </row>
      </sheetData>
      <sheetData sheetId="374" refreshError="1"/>
      <sheetData sheetId="375" refreshError="1"/>
      <sheetData sheetId="376">
        <row r="11">
          <cell r="G11">
            <v>188</v>
          </cell>
        </row>
      </sheetData>
      <sheetData sheetId="377">
        <row r="11">
          <cell r="G11">
            <v>188</v>
          </cell>
        </row>
      </sheetData>
      <sheetData sheetId="378">
        <row r="11">
          <cell r="G11">
            <v>188</v>
          </cell>
        </row>
      </sheetData>
      <sheetData sheetId="379">
        <row r="11">
          <cell r="G11">
            <v>188</v>
          </cell>
        </row>
      </sheetData>
      <sheetData sheetId="380">
        <row r="11">
          <cell r="G11">
            <v>188</v>
          </cell>
        </row>
      </sheetData>
      <sheetData sheetId="381">
        <row r="11">
          <cell r="G11">
            <v>188</v>
          </cell>
        </row>
      </sheetData>
      <sheetData sheetId="382">
        <row r="11">
          <cell r="G11">
            <v>188</v>
          </cell>
        </row>
      </sheetData>
      <sheetData sheetId="383">
        <row r="11">
          <cell r="G11">
            <v>188</v>
          </cell>
        </row>
      </sheetData>
      <sheetData sheetId="384">
        <row r="11">
          <cell r="G11">
            <v>188</v>
          </cell>
        </row>
      </sheetData>
      <sheetData sheetId="385">
        <row r="11">
          <cell r="G11">
            <v>188</v>
          </cell>
        </row>
      </sheetData>
      <sheetData sheetId="386">
        <row r="11">
          <cell r="G11">
            <v>188</v>
          </cell>
        </row>
      </sheetData>
      <sheetData sheetId="387">
        <row r="11">
          <cell r="G11">
            <v>188</v>
          </cell>
        </row>
      </sheetData>
      <sheetData sheetId="388">
        <row r="11">
          <cell r="G11">
            <v>188</v>
          </cell>
        </row>
      </sheetData>
      <sheetData sheetId="389">
        <row r="11">
          <cell r="G11">
            <v>188</v>
          </cell>
        </row>
      </sheetData>
      <sheetData sheetId="390">
        <row r="11">
          <cell r="G11">
            <v>188</v>
          </cell>
        </row>
      </sheetData>
      <sheetData sheetId="391">
        <row r="11">
          <cell r="G11">
            <v>188</v>
          </cell>
        </row>
      </sheetData>
      <sheetData sheetId="392">
        <row r="11">
          <cell r="G11">
            <v>188</v>
          </cell>
        </row>
      </sheetData>
      <sheetData sheetId="393">
        <row r="11">
          <cell r="G11">
            <v>188</v>
          </cell>
        </row>
      </sheetData>
      <sheetData sheetId="394">
        <row r="11">
          <cell r="G11">
            <v>188</v>
          </cell>
        </row>
      </sheetData>
      <sheetData sheetId="395">
        <row r="11">
          <cell r="G11">
            <v>188</v>
          </cell>
        </row>
      </sheetData>
      <sheetData sheetId="396">
        <row r="11">
          <cell r="G11">
            <v>188</v>
          </cell>
        </row>
      </sheetData>
      <sheetData sheetId="397">
        <row r="11">
          <cell r="G11">
            <v>188</v>
          </cell>
        </row>
      </sheetData>
      <sheetData sheetId="398">
        <row r="11">
          <cell r="G11">
            <v>188</v>
          </cell>
        </row>
      </sheetData>
      <sheetData sheetId="399">
        <row r="11">
          <cell r="G11">
            <v>188</v>
          </cell>
        </row>
      </sheetData>
      <sheetData sheetId="400">
        <row r="11">
          <cell r="G11">
            <v>188</v>
          </cell>
        </row>
      </sheetData>
      <sheetData sheetId="401">
        <row r="11">
          <cell r="G11">
            <v>188</v>
          </cell>
        </row>
      </sheetData>
      <sheetData sheetId="402">
        <row r="11">
          <cell r="G11">
            <v>188</v>
          </cell>
        </row>
      </sheetData>
      <sheetData sheetId="403">
        <row r="11">
          <cell r="G11">
            <v>188</v>
          </cell>
        </row>
      </sheetData>
      <sheetData sheetId="404">
        <row r="11">
          <cell r="G11">
            <v>188</v>
          </cell>
        </row>
      </sheetData>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sheetData sheetId="415" refreshError="1"/>
      <sheetData sheetId="416" refreshError="1"/>
      <sheetData sheetId="417" refreshError="1"/>
      <sheetData sheetId="418" refreshError="1"/>
      <sheetData sheetId="419"/>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ow r="11">
          <cell r="G11">
            <v>188</v>
          </cell>
        </row>
      </sheetData>
      <sheetData sheetId="468">
        <row r="11">
          <cell r="G11">
            <v>188</v>
          </cell>
        </row>
      </sheetData>
      <sheetData sheetId="469"/>
      <sheetData sheetId="470"/>
      <sheetData sheetId="471" refreshError="1"/>
      <sheetData sheetId="472" refreshError="1"/>
      <sheetData sheetId="473">
        <row r="11">
          <cell r="G11">
            <v>188</v>
          </cell>
        </row>
      </sheetData>
      <sheetData sheetId="474"/>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ow r="11">
          <cell r="G11">
            <v>188</v>
          </cell>
        </row>
      </sheetData>
      <sheetData sheetId="500">
        <row r="11">
          <cell r="G11">
            <v>188</v>
          </cell>
        </row>
      </sheetData>
      <sheetData sheetId="501">
        <row r="11">
          <cell r="G11">
            <v>188</v>
          </cell>
        </row>
      </sheetData>
      <sheetData sheetId="502">
        <row r="11">
          <cell r="G11">
            <v>188</v>
          </cell>
        </row>
      </sheetData>
      <sheetData sheetId="503">
        <row r="11">
          <cell r="G11">
            <v>188</v>
          </cell>
        </row>
      </sheetData>
      <sheetData sheetId="504">
        <row r="11">
          <cell r="G11">
            <v>188</v>
          </cell>
        </row>
      </sheetData>
      <sheetData sheetId="505">
        <row r="11">
          <cell r="G11">
            <v>188</v>
          </cell>
        </row>
      </sheetData>
      <sheetData sheetId="506">
        <row r="11">
          <cell r="G11">
            <v>188</v>
          </cell>
        </row>
      </sheetData>
      <sheetData sheetId="507">
        <row r="11">
          <cell r="G11">
            <v>188</v>
          </cell>
        </row>
      </sheetData>
      <sheetData sheetId="508">
        <row r="11">
          <cell r="G11">
            <v>188</v>
          </cell>
        </row>
      </sheetData>
      <sheetData sheetId="509">
        <row r="11">
          <cell r="G11">
            <v>188</v>
          </cell>
        </row>
      </sheetData>
      <sheetData sheetId="510">
        <row r="11">
          <cell r="G11">
            <v>188</v>
          </cell>
        </row>
      </sheetData>
      <sheetData sheetId="511">
        <row r="11">
          <cell r="G11">
            <v>188</v>
          </cell>
        </row>
      </sheetData>
      <sheetData sheetId="512"/>
      <sheetData sheetId="513"/>
      <sheetData sheetId="514"/>
      <sheetData sheetId="515"/>
      <sheetData sheetId="516"/>
      <sheetData sheetId="517"/>
      <sheetData sheetId="518">
        <row r="11">
          <cell r="G11">
            <v>188</v>
          </cell>
        </row>
      </sheetData>
      <sheetData sheetId="519">
        <row r="11">
          <cell r="G11">
            <v>188</v>
          </cell>
        </row>
      </sheetData>
      <sheetData sheetId="520">
        <row r="11">
          <cell r="G11">
            <v>188</v>
          </cell>
        </row>
      </sheetData>
      <sheetData sheetId="521">
        <row r="11">
          <cell r="G11">
            <v>188</v>
          </cell>
        </row>
      </sheetData>
      <sheetData sheetId="522">
        <row r="11">
          <cell r="G11">
            <v>188</v>
          </cell>
        </row>
      </sheetData>
      <sheetData sheetId="523">
        <row r="11">
          <cell r="G11">
            <v>188</v>
          </cell>
        </row>
      </sheetData>
      <sheetData sheetId="524"/>
      <sheetData sheetId="525"/>
      <sheetData sheetId="526"/>
      <sheetData sheetId="527"/>
      <sheetData sheetId="528"/>
      <sheetData sheetId="529"/>
      <sheetData sheetId="530"/>
      <sheetData sheetId="531"/>
      <sheetData sheetId="532"/>
      <sheetData sheetId="533">
        <row r="11">
          <cell r="G11">
            <v>188</v>
          </cell>
        </row>
      </sheetData>
      <sheetData sheetId="534">
        <row r="11">
          <cell r="G11">
            <v>188</v>
          </cell>
        </row>
      </sheetData>
      <sheetData sheetId="535">
        <row r="11">
          <cell r="G11">
            <v>188</v>
          </cell>
        </row>
      </sheetData>
      <sheetData sheetId="536">
        <row r="11">
          <cell r="G11">
            <v>188</v>
          </cell>
        </row>
      </sheetData>
      <sheetData sheetId="537">
        <row r="11">
          <cell r="G11">
            <v>188</v>
          </cell>
        </row>
      </sheetData>
      <sheetData sheetId="538">
        <row r="11">
          <cell r="G11">
            <v>188</v>
          </cell>
        </row>
      </sheetData>
      <sheetData sheetId="539">
        <row r="11">
          <cell r="G11">
            <v>188</v>
          </cell>
        </row>
      </sheetData>
      <sheetData sheetId="540">
        <row r="11">
          <cell r="G11">
            <v>188</v>
          </cell>
        </row>
      </sheetData>
      <sheetData sheetId="541">
        <row r="11">
          <cell r="G11">
            <v>188</v>
          </cell>
        </row>
      </sheetData>
      <sheetData sheetId="542">
        <row r="11">
          <cell r="G11">
            <v>188</v>
          </cell>
        </row>
      </sheetData>
      <sheetData sheetId="543">
        <row r="11">
          <cell r="G11">
            <v>188</v>
          </cell>
        </row>
      </sheetData>
      <sheetData sheetId="544">
        <row r="11">
          <cell r="G11">
            <v>188</v>
          </cell>
        </row>
      </sheetData>
      <sheetData sheetId="545">
        <row r="11">
          <cell r="G11">
            <v>188</v>
          </cell>
        </row>
      </sheetData>
      <sheetData sheetId="546">
        <row r="11">
          <cell r="G11">
            <v>188</v>
          </cell>
        </row>
      </sheetData>
      <sheetData sheetId="547">
        <row r="11">
          <cell r="G11">
            <v>188</v>
          </cell>
        </row>
      </sheetData>
      <sheetData sheetId="548">
        <row r="11">
          <cell r="G11">
            <v>188</v>
          </cell>
        </row>
      </sheetData>
      <sheetData sheetId="549">
        <row r="11">
          <cell r="G11">
            <v>188</v>
          </cell>
        </row>
      </sheetData>
      <sheetData sheetId="550">
        <row r="11">
          <cell r="G11">
            <v>188</v>
          </cell>
        </row>
      </sheetData>
      <sheetData sheetId="551">
        <row r="11">
          <cell r="G11">
            <v>188</v>
          </cell>
        </row>
      </sheetData>
      <sheetData sheetId="552">
        <row r="11">
          <cell r="G11">
            <v>188</v>
          </cell>
        </row>
      </sheetData>
      <sheetData sheetId="553">
        <row r="11">
          <cell r="G11">
            <v>188</v>
          </cell>
        </row>
      </sheetData>
      <sheetData sheetId="554">
        <row r="11">
          <cell r="G11">
            <v>188</v>
          </cell>
        </row>
      </sheetData>
      <sheetData sheetId="555">
        <row r="11">
          <cell r="G11">
            <v>188</v>
          </cell>
        </row>
      </sheetData>
      <sheetData sheetId="556">
        <row r="11">
          <cell r="G11">
            <v>188</v>
          </cell>
        </row>
      </sheetData>
      <sheetData sheetId="557">
        <row r="11">
          <cell r="G11">
            <v>188</v>
          </cell>
        </row>
      </sheetData>
      <sheetData sheetId="558">
        <row r="11">
          <cell r="G11">
            <v>188</v>
          </cell>
        </row>
      </sheetData>
      <sheetData sheetId="559">
        <row r="11">
          <cell r="G11">
            <v>188</v>
          </cell>
        </row>
      </sheetData>
      <sheetData sheetId="560">
        <row r="11">
          <cell r="G11">
            <v>188</v>
          </cell>
        </row>
      </sheetData>
      <sheetData sheetId="561">
        <row r="11">
          <cell r="G11">
            <v>188</v>
          </cell>
        </row>
      </sheetData>
      <sheetData sheetId="562">
        <row r="11">
          <cell r="G11">
            <v>188</v>
          </cell>
        </row>
      </sheetData>
      <sheetData sheetId="563">
        <row r="11">
          <cell r="G11">
            <v>188</v>
          </cell>
        </row>
      </sheetData>
      <sheetData sheetId="564">
        <row r="11">
          <cell r="G11">
            <v>188</v>
          </cell>
        </row>
      </sheetData>
      <sheetData sheetId="565">
        <row r="11">
          <cell r="G11">
            <v>188</v>
          </cell>
        </row>
      </sheetData>
      <sheetData sheetId="566">
        <row r="11">
          <cell r="G11">
            <v>188</v>
          </cell>
        </row>
      </sheetData>
      <sheetData sheetId="567">
        <row r="11">
          <cell r="G11">
            <v>188</v>
          </cell>
        </row>
      </sheetData>
      <sheetData sheetId="568">
        <row r="11">
          <cell r="G11">
            <v>188</v>
          </cell>
        </row>
      </sheetData>
      <sheetData sheetId="569"/>
      <sheetData sheetId="570"/>
      <sheetData sheetId="571">
        <row r="19">
          <cell r="D19" t="str">
            <v>KIAL/EPC-1/AGL/34305</v>
          </cell>
        </row>
      </sheetData>
      <sheetData sheetId="572">
        <row r="19">
          <cell r="D19" t="str">
            <v>KIAL/EPC-1/AGL/34305</v>
          </cell>
        </row>
      </sheetData>
      <sheetData sheetId="573"/>
      <sheetData sheetId="574"/>
      <sheetData sheetId="575"/>
      <sheetData sheetId="576" refreshError="1"/>
      <sheetData sheetId="577"/>
      <sheetData sheetId="578"/>
      <sheetData sheetId="579"/>
      <sheetData sheetId="580"/>
      <sheetData sheetId="581"/>
      <sheetData sheetId="582"/>
      <sheetData sheetId="583"/>
      <sheetData sheetId="584"/>
      <sheetData sheetId="585"/>
      <sheetData sheetId="586"/>
      <sheetData sheetId="587"/>
      <sheetData sheetId="588" refreshError="1"/>
      <sheetData sheetId="589"/>
      <sheetData sheetId="590"/>
      <sheetData sheetId="591"/>
      <sheetData sheetId="592"/>
      <sheetData sheetId="593"/>
      <sheetData sheetId="594"/>
      <sheetData sheetId="595"/>
      <sheetData sheetId="596"/>
      <sheetData sheetId="597"/>
      <sheetData sheetId="598"/>
      <sheetData sheetId="599"/>
      <sheetData sheetId="600" refreshError="1"/>
      <sheetData sheetId="601" refreshError="1"/>
      <sheetData sheetId="602" refreshError="1"/>
      <sheetData sheetId="603" refreshError="1"/>
      <sheetData sheetId="604"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sue_summary"/>
      <sheetName val="iso-forms"/>
      <sheetName val="purpose&amp;input"/>
      <sheetName val="Sheet1"/>
      <sheetName val="CALC. PER IEEE-1115 "/>
      <sheetName val="Load duty cycle"/>
      <sheetName val="110kV"/>
      <sheetName val="CPP"/>
      <sheetName val="Sheet2"/>
      <sheetName val="Annexure-11"/>
      <sheetName val="Calc-Float 1"/>
      <sheetName val="Calc-boost 1"/>
      <sheetName val="Annexure-3 1"/>
      <sheetName val="Timesheet"/>
      <sheetName val="total -BOQ"/>
      <sheetName val="DETAILED  BOQ"/>
      <sheetName val="MANDAY RATE"/>
      <sheetName val="Ins. of Panels"/>
      <sheetName val="Ins. of MCB DB"/>
      <sheetName val="Pt Wiring, Ckt main, Sub Main"/>
      <sheetName val="Cable, Cable Termination"/>
      <sheetName val="Earth Exc, Earthing, Earth Con "/>
      <sheetName val="Ins of Light Fixtures"/>
      <sheetName val="Cable Tray, Steel, LA, Misc"/>
      <sheetName val="External"/>
      <sheetName val="Sheet3"/>
      <sheetName val="CALC__PER_IEEE-1115_"/>
      <sheetName val="Load_duty_cycle"/>
      <sheetName val="Calc-Float_1"/>
      <sheetName val="Calc-boost_1"/>
      <sheetName val="Annexure-3_1"/>
      <sheetName val="total_-BOQ"/>
      <sheetName val="DETAILED__BOQ"/>
      <sheetName val="MANDAY_RATE"/>
      <sheetName val="Ins__of_Panels"/>
      <sheetName val="Ins__of_MCB_DB"/>
      <sheetName val="Pt_Wiring,_Ckt_main,_Sub_Main"/>
      <sheetName val="Cable,_Cable_Termination"/>
      <sheetName val="Earth_Exc,_Earthing,_Earth_Con_"/>
      <sheetName val="Ins_of_Light_Fixtures"/>
      <sheetName val="Cable_Tray,_Steel,_LA,_Misc"/>
      <sheetName val="PROG_DATA"/>
      <sheetName val="beam-reinft"/>
      <sheetName val="upa"/>
      <sheetName val="Pile cap"/>
      <sheetName val="col-reinft1"/>
      <sheetName val="pile Fabrication"/>
      <sheetName val="Civil Works"/>
      <sheetName val="IDC"/>
      <sheetName val="Anl"/>
      <sheetName val="Typical Design"/>
      <sheetName val="A-General"/>
      <sheetName val="beam_reinft"/>
      <sheetName val="Lead"/>
      <sheetName val="#REF"/>
      <sheetName val="BOQ"/>
      <sheetName val="電気設備表"/>
      <sheetName val="Est To comp-KTRP"/>
      <sheetName val="JCR TOP(ITEM)-KTRP"/>
      <sheetName val="UNP-NCW "/>
      <sheetName val="General input"/>
      <sheetName val="FORM7"/>
      <sheetName val="Material "/>
      <sheetName val="Steel-Circular"/>
      <sheetName val="Progressin Next mon-AP-17"/>
      <sheetName val="Detail In Door Stad"/>
      <sheetName val="X rate"/>
      <sheetName val="GL"/>
      <sheetName val="Sump_cal"/>
      <sheetName val="macros"/>
      <sheetName val="FY00Budget info"/>
      <sheetName val="pivot"/>
      <sheetName val="TBAL9697 -group wise  sdpl"/>
      <sheetName val="dg-VTu"/>
      <sheetName val="Tke"/>
      <sheetName val="girder"/>
      <sheetName val="Design"/>
      <sheetName val="DSLP"/>
      <sheetName val="MPR_PA_1"/>
      <sheetName val="Basis"/>
      <sheetName val="BATR0003al"/>
      <sheetName val="CALC__PER_IEEE-1115_3"/>
      <sheetName val="Load_duty_cycle3"/>
      <sheetName val="Calc-Float_13"/>
      <sheetName val="Calc-boost_13"/>
      <sheetName val="Annexure-3_13"/>
      <sheetName val="total_-BOQ3"/>
      <sheetName val="DETAILED__BOQ3"/>
      <sheetName val="MANDAY_RATE3"/>
      <sheetName val="Ins__of_Panels3"/>
      <sheetName val="Ins__of_MCB_DB3"/>
      <sheetName val="Pt_Wiring,_Ckt_main,_Sub_Main3"/>
      <sheetName val="Cable,_Cable_Termination3"/>
      <sheetName val="Earth_Exc,_Earthing,_Earth_Con3"/>
      <sheetName val="Ins_of_Light_Fixtures3"/>
      <sheetName val="Cable_Tray,_Steel,_LA,_Misc3"/>
      <sheetName val="Civil_Works2"/>
      <sheetName val="Pile_cap2"/>
      <sheetName val="pile_Fabrication2"/>
      <sheetName val="Est_To_comp-KTRP2"/>
      <sheetName val="JCR_TOP(ITEM)-KTRP2"/>
      <sheetName val="Typical_Design2"/>
      <sheetName val="UNP-NCW_2"/>
      <sheetName val="TBAL9697_-group_wise__sdpl2"/>
      <sheetName val="X_rate2"/>
      <sheetName val="General_input2"/>
      <sheetName val="Progressin_Next_mon-AP-172"/>
      <sheetName val="Detail_In_Door_Stad2"/>
      <sheetName val="CALC__PER_IEEE-1115_1"/>
      <sheetName val="Load_duty_cycle1"/>
      <sheetName val="Calc-Float_11"/>
      <sheetName val="Calc-boost_11"/>
      <sheetName val="Annexure-3_11"/>
      <sheetName val="total_-BOQ1"/>
      <sheetName val="DETAILED__BOQ1"/>
      <sheetName val="MANDAY_RATE1"/>
      <sheetName val="Ins__of_Panels1"/>
      <sheetName val="Ins__of_MCB_DB1"/>
      <sheetName val="Pt_Wiring,_Ckt_main,_Sub_Main1"/>
      <sheetName val="Cable,_Cable_Termination1"/>
      <sheetName val="Earth_Exc,_Earthing,_Earth_Con1"/>
      <sheetName val="Ins_of_Light_Fixtures1"/>
      <sheetName val="Cable_Tray,_Steel,_LA,_Misc1"/>
      <sheetName val="Civil_Works"/>
      <sheetName val="Pile_cap"/>
      <sheetName val="pile_Fabrication"/>
      <sheetName val="Est_To_comp-KTRP"/>
      <sheetName val="JCR_TOP(ITEM)-KTRP"/>
      <sheetName val="Typical_Design"/>
      <sheetName val="UNP-NCW_"/>
      <sheetName val="TBAL9697_-group_wise__sdpl"/>
      <sheetName val="X_rate"/>
      <sheetName val="General_input"/>
      <sheetName val="Progressin_Next_mon-AP-17"/>
      <sheetName val="Detail_In_Door_Stad"/>
      <sheetName val="CALC__PER_IEEE-1115_2"/>
      <sheetName val="Load_duty_cycle2"/>
      <sheetName val="Calc-Float_12"/>
      <sheetName val="Calc-boost_12"/>
      <sheetName val="Annexure-3_12"/>
      <sheetName val="total_-BOQ2"/>
      <sheetName val="DETAILED__BOQ2"/>
      <sheetName val="MANDAY_RATE2"/>
      <sheetName val="Ins__of_Panels2"/>
      <sheetName val="Ins__of_MCB_DB2"/>
      <sheetName val="Pt_Wiring,_Ckt_main,_Sub_Main2"/>
      <sheetName val="Cable,_Cable_Termination2"/>
      <sheetName val="Earth_Exc,_Earthing,_Earth_Con2"/>
      <sheetName val="Ins_of_Light_Fixtures2"/>
      <sheetName val="Cable_Tray,_Steel,_LA,_Misc2"/>
      <sheetName val="Civil_Works1"/>
      <sheetName val="Pile_cap1"/>
      <sheetName val="pile_Fabrication1"/>
      <sheetName val="Est_To_comp-KTRP1"/>
      <sheetName val="JCR_TOP(ITEM)-KTRP1"/>
      <sheetName val="Typical_Design1"/>
      <sheetName val="UNP-NCW_1"/>
      <sheetName val="TBAL9697_-group_wise__sdpl1"/>
      <sheetName val="X_rate1"/>
      <sheetName val="General_input1"/>
      <sheetName val="Progressin_Next_mon-AP-171"/>
      <sheetName val="Detail_In_Door_Stad1"/>
      <sheetName val="Link"/>
      <sheetName val="Basement Budget"/>
      <sheetName val="m"/>
      <sheetName val="DetEst"/>
      <sheetName val="labour"/>
      <sheetName val="collections plan 0401"/>
      <sheetName val="Name List"/>
      <sheetName val="Loads"/>
      <sheetName val="Schedule v1"/>
      <sheetName val="Current Dock works"/>
      <sheetName val="BP"/>
      <sheetName val="Lists"/>
      <sheetName val="QPL"/>
      <sheetName val="BOQ-Highways"/>
      <sheetName val="Cal"/>
      <sheetName val="Data"/>
      <sheetName val="Voucher"/>
      <sheetName val="Name Lists"/>
      <sheetName val="Introduction"/>
      <sheetName val="Old"/>
      <sheetName val="Operating_Statistics"/>
      <sheetName val="Financials"/>
      <sheetName val="??? ?? (?)"/>
      <sheetName val="sheeet7"/>
      <sheetName val="APPENDIX 4.1a"/>
      <sheetName val="FORM-16"/>
      <sheetName val="DataMachin"/>
      <sheetName val="DataRateL"/>
      <sheetName val="SOR"/>
      <sheetName val="Material"/>
      <sheetName val="LOCAL RATES"/>
      <sheetName val="DATA SHEET"/>
      <sheetName val="Calculation"/>
      <sheetName val="ANNEXURE-A"/>
      <sheetName val="maing1"/>
      <sheetName val="basdat"/>
      <sheetName val="SALIENT"/>
      <sheetName val="Input_data"/>
      <sheetName val="HP(9.200)"/>
      <sheetName val="bASICDATA"/>
      <sheetName val="water prop."/>
      <sheetName val="Plant &amp;  Machinery"/>
      <sheetName val="doq-I"/>
      <sheetName val="Summary"/>
      <sheetName val="horizontal"/>
      <sheetName val="Manpower"/>
      <sheetName val="doq-10 (Traffic)"/>
      <sheetName val="doq-11(Miscellaneous)"/>
      <sheetName val="5"/>
      <sheetName val="New Construction"/>
      <sheetName val="Intro"/>
      <sheetName val="loadcal"/>
      <sheetName val="Sweeper Machine"/>
      <sheetName val="Abt Foundation "/>
      <sheetName val="pier Foundation"/>
      <sheetName val="Year wise Design"/>
      <sheetName val="Mechanical"/>
      <sheetName val="UGPIPING"/>
      <sheetName val="Cover sheet"/>
      <sheetName val="Report"/>
      <sheetName val="Live_Load_tables"/>
      <sheetName val="NC-CM"/>
      <sheetName val="Abstract of cost"/>
      <sheetName val="LMP-analysis-struc"/>
      <sheetName val="Reference"/>
      <sheetName val="PRECAST lightconc-II"/>
      <sheetName val="Calculation (modi final)"/>
      <sheetName val="PLAN_FEB97"/>
      <sheetName val="procurement"/>
      <sheetName val="Turn over"/>
      <sheetName val="③赤紙(日文)"/>
      <sheetName val="INPUT-DATA"/>
      <sheetName val="Debit_Transit"/>
      <sheetName val="Monthly Turnover (Final)"/>
      <sheetName val="Monthly Programme"/>
      <sheetName val="HASSAN"/>
      <sheetName val="Design Sheet"/>
      <sheetName val="BOQ Ref"/>
      <sheetName val="machinery"/>
      <sheetName val="Builtup Area"/>
      <sheetName val="Linked Lead"/>
      <sheetName val="A1-Continuous"/>
      <sheetName val="Load Details(B1)"/>
      <sheetName val="2007 Calendar"/>
      <sheetName val="dpc cost"/>
      <sheetName val="SUMMERY"/>
      <sheetName val="Headings"/>
      <sheetName val="Conv - Weightage Factor"/>
      <sheetName val="1"/>
      <sheetName val="GN_ST_10"/>
      <sheetName val="Intro."/>
      <sheetName val="Sheet14"/>
      <sheetName val="Sheet15"/>
      <sheetName val="Cal(6.3.2) GSB-T"/>
      <sheetName val="Cal(6.3.3) WMM-T"/>
      <sheetName val="Cal(6.2.4) SG-T"/>
      <sheetName val="Dont Delete"/>
      <sheetName val="Weightage Factor"/>
      <sheetName val="EST-CIVIL"/>
      <sheetName val="Fin Sum"/>
      <sheetName val="ETC Plant Cost"/>
      <sheetName val="PLT-SUM"/>
      <sheetName val="STAAD "/>
      <sheetName val="concrete"/>
      <sheetName val="Codes"/>
      <sheetName val="Load Details(B2)"/>
      <sheetName val="Sec10Cost"/>
      <sheetName val="InfoInput"/>
      <sheetName val="BHANDUP"/>
      <sheetName val="4 Annex 1 Basic rate"/>
      <sheetName val="Design of two-way slab"/>
      <sheetName val="basdat-f"/>
      <sheetName val="Abs PMRL"/>
      <sheetName val="SECTION"/>
      <sheetName val="MRATES"/>
      <sheetName val="Inventory"/>
      <sheetName val="BOQ-Part1"/>
      <sheetName val="Qty S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sheetData sheetId="189"/>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Q-1 "/>
      <sheetName val="DOQ-2"/>
      <sheetName val="DOQ-3"/>
      <sheetName val="DOQ-4"/>
      <sheetName val="DOQ-7 "/>
      <sheetName val="DOQ-8 "/>
      <sheetName val="DOQ- 9 "/>
      <sheetName val="DOQ-10"/>
      <sheetName val="DOQ-11 "/>
      <sheetName val="Retain. wall"/>
      <sheetName val="Earthwork Qty Summary"/>
      <sheetName val="embk ht"/>
      <sheetName val="BB &amp; TLB"/>
      <sheetName val="Summary Minor Jns."/>
      <sheetName val="X-Minor Jn"/>
      <sheetName val="Y-Minor Jn"/>
      <sheetName val="T-Minor Jn"/>
      <sheetName val="Summary Major Jns."/>
      <sheetName val="X-Major"/>
      <sheetName val="Y-Major"/>
      <sheetName val="T-Major"/>
      <sheetName val="TCS Schedule Final"/>
      <sheetName val="Str.list"/>
      <sheetName val="Sheet1"/>
      <sheetName val="Wayside amenities"/>
    </sheetNames>
    <sheetDataSet>
      <sheetData sheetId="0">
        <row r="11">
          <cell r="H11">
            <v>2672</v>
          </cell>
        </row>
      </sheetData>
      <sheetData sheetId="1">
        <row r="21">
          <cell r="H21">
            <v>275644.88487945776</v>
          </cell>
        </row>
      </sheetData>
      <sheetData sheetId="2">
        <row r="35">
          <cell r="H35">
            <v>344117</v>
          </cell>
        </row>
      </sheetData>
      <sheetData sheetId="3">
        <row r="11">
          <cell r="H11">
            <v>1123580</v>
          </cell>
        </row>
      </sheetData>
      <sheetData sheetId="4">
        <row r="31">
          <cell r="K31">
            <v>2267.7999999999865</v>
          </cell>
        </row>
      </sheetData>
      <sheetData sheetId="5">
        <row r="15">
          <cell r="H15">
            <v>3217</v>
          </cell>
        </row>
      </sheetData>
      <sheetData sheetId="6">
        <row r="25">
          <cell r="H25">
            <v>58268</v>
          </cell>
        </row>
      </sheetData>
      <sheetData sheetId="7">
        <row r="10">
          <cell r="H10">
            <v>305</v>
          </cell>
        </row>
      </sheetData>
      <sheetData sheetId="8">
        <row r="9">
          <cell r="H9">
            <v>23181</v>
          </cell>
        </row>
      </sheetData>
      <sheetData sheetId="9" refreshError="1"/>
      <sheetData sheetId="10" refreshError="1"/>
      <sheetData sheetId="11" refreshError="1"/>
      <sheetData sheetId="12" refreshError="1"/>
      <sheetData sheetId="13">
        <row r="10">
          <cell r="G10">
            <v>27410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dat"/>
      <sheetName val="deckl"/>
      <sheetName val="Sheet3"/>
      <sheetName val="Sheet2"/>
      <sheetName val="Sheet1"/>
      <sheetName val="SKETCH"/>
      <sheetName val="SupSec-outer"/>
      <sheetName val="MidSec-Outer"/>
      <sheetName val="MidSect-Outer"/>
      <sheetName val="Endcross"/>
      <sheetName val="Intcross"/>
      <sheetName val="deck(0.625)"/>
      <sheetName val="deck(1.335)"/>
      <sheetName val="deck(2.045)"/>
      <sheetName val="deck(2.675)"/>
      <sheetName val="Dead Load"/>
      <sheetName val="DL"/>
      <sheetName val="WC"/>
      <sheetName val="1.25"/>
      <sheetName val="0.4688"/>
      <sheetName val="0.78125"/>
      <sheetName val="0.65"/>
      <sheetName val="0.625"/>
      <sheetName val="data"/>
      <sheetName val="deck(0_625)"/>
      <sheetName val="deck(1_335)"/>
      <sheetName val="deck(2_045)"/>
      <sheetName val="deck(2_675)"/>
      <sheetName val="Dead_Load"/>
      <sheetName val="1_25"/>
      <sheetName val="0_4688"/>
      <sheetName val="0_78125"/>
      <sheetName val="0_65"/>
      <sheetName val="0_625"/>
      <sheetName val="17"/>
      <sheetName val="DETAILED  BOQ"/>
      <sheetName val="LL-Normal"/>
    </sheetNames>
    <sheetDataSet>
      <sheetData sheetId="0" refreshError="1">
        <row r="15">
          <cell r="D15">
            <v>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tra"/>
      <sheetName val="Sheet1"/>
      <sheetName val="Rate"/>
      <sheetName val="CC"/>
      <sheetName val="Steel"/>
      <sheetName val="ApSlab"/>
      <sheetName val="Bearing"/>
      <sheetName val="Msnry"/>
      <sheetName val="Well"/>
      <sheetName val="Misc"/>
      <sheetName val="EW"/>
      <sheetName val="PW"/>
      <sheetName val="Anal-old"/>
      <sheetName val="Rates Basic"/>
      <sheetName val="PROCTOR"/>
    </sheetNames>
    <sheetDataSet>
      <sheetData sheetId="0"/>
      <sheetData sheetId="1"/>
      <sheetData sheetId="2" refreshError="1">
        <row r="139">
          <cell r="H139">
            <v>25</v>
          </cell>
        </row>
      </sheetData>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Lana-1"/>
      <sheetName val="LLana2"/>
      <sheetName val="D&amp;LLoad"/>
      <sheetName val="Abutment "/>
      <sheetName val="WSa1"/>
      <sheetName val="WSa2"/>
      <sheetName val="WSa3"/>
      <sheetName val="pier"/>
      <sheetName val="pier1"/>
      <sheetName val="WSp1"/>
      <sheetName val="WSp2"/>
      <sheetName val="WSp3"/>
      <sheetName val="PierFoundn"/>
      <sheetName val="index"/>
      <sheetName val="LEAD"/>
      <sheetName val="Rate"/>
    </sheetNames>
    <sheetDataSet>
      <sheetData sheetId="0" refreshError="1"/>
      <sheetData sheetId="1" refreshError="1"/>
      <sheetData sheetId="2" refreshError="1"/>
      <sheetData sheetId="3" refreshError="1">
        <row r="10">
          <cell r="G10">
            <v>575</v>
          </cell>
        </row>
        <row r="40">
          <cell r="G40">
            <v>6.75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L"/>
      <sheetName val="shn"/>
      <sheetName val="PROG_DATA"/>
      <sheetName val="budget"/>
      <sheetName val="Material "/>
      <sheetName val=""/>
      <sheetName val="Timesheet"/>
      <sheetName val="PLAN_FEB97"/>
      <sheetName val="Ref_Sheet"/>
      <sheetName val="1. Acquisition"/>
      <sheetName val="Labour &amp; Plant"/>
      <sheetName val="BOQ"/>
      <sheetName val="S4"/>
      <sheetName val="strand"/>
      <sheetName val="Fill this out first..."/>
      <sheetName val="Definitions"/>
      <sheetName val="estimate"/>
      <sheetName val="Improvements"/>
      <sheetName val="Abutment "/>
      <sheetName val="released-S4(04-05)"/>
      <sheetName val="단가비교표"/>
      <sheetName val="Material"/>
      <sheetName val="REVENUES &amp; BS"/>
      <sheetName val="CUM-Mar07"/>
      <sheetName val="PlazaElec"/>
      <sheetName val="Labour _ Plant"/>
      <sheetName val="concrete"/>
      <sheetName val="Results"/>
      <sheetName val="PLGroupings"/>
      <sheetName val="Cover sheet"/>
      <sheetName val="SLAB DESIGN"/>
      <sheetName val="O.OL X-SEC"/>
      <sheetName val="Plant &amp;  Machinery"/>
      <sheetName val="FORM7"/>
      <sheetName val="IBASE"/>
      <sheetName val="Machinery"/>
      <sheetName val="conc-foot-gradeslab"/>
      <sheetName val="Break up Sheet"/>
      <sheetName val="TDT"/>
      <sheetName val="dtct"/>
      <sheetName val="GVT§CT"/>
      <sheetName val="§G"/>
      <sheetName val="TC"/>
      <sheetName val="KLTC"/>
      <sheetName val="VCTH"/>
      <sheetName val="vcot"/>
      <sheetName val="Tkp"/>
      <sheetName val="ksp"/>
      <sheetName val="M+MC"/>
      <sheetName val="00000000"/>
      <sheetName val="10000000"/>
      <sheetName val="site fab&amp;ernstr"/>
      <sheetName val="Labor abs-NMR"/>
      <sheetName val="SUPPLY -Sanitary Fixtures"/>
      <sheetName val="ITEMS FOR CIVIL TENDER"/>
      <sheetName val="Abstract"/>
      <sheetName val="DetEst"/>
      <sheetName val="labour"/>
      <sheetName val="EJ Pier"/>
      <sheetName val="E_Summary"/>
      <sheetName val="D_Cntnts"/>
      <sheetName val=" Analysis"/>
      <sheetName val="BOQ "/>
      <sheetName val="Sheet1"/>
      <sheetName val="DWR"/>
      <sheetName val="Priced_DWR "/>
      <sheetName val="DWR(Priced)"/>
      <sheetName val=" AnalysisPCC"/>
      <sheetName val=" AnalysisNH"/>
      <sheetName val="Estimates"/>
      <sheetName val="costing"/>
      <sheetName val="Sheet4"/>
      <sheetName val="CrRajWMM"/>
      <sheetName val="beam-reinft-IIInd floor"/>
      <sheetName val="purpose&amp;input"/>
      <sheetName val="Final Basic rate"/>
      <sheetName val="Basic Rates"/>
      <sheetName val="pr_cal"/>
      <sheetName val="Perf Distribution"/>
      <sheetName val="Assumptions"/>
      <sheetName val="Angles"/>
      <sheetName val="RCN-L B D"/>
      <sheetName val="TB"/>
      <sheetName val="ogl A 10"/>
      <sheetName val="Sheet3"/>
      <sheetName val="Wearing Course"/>
      <sheetName val="released-S4(04-05).xls"/>
      <sheetName val="LOCAL RATES"/>
      <sheetName val="Customers"/>
      <sheetName val="SOR"/>
      <sheetName val="basdat"/>
      <sheetName val="Intro"/>
      <sheetName val="Rate"/>
      <sheetName val="BOQ Distribution"/>
      <sheetName val="PlazaConstr"/>
      <sheetName val="basdat-f"/>
      <sheetName val="Summary Minor Jns."/>
      <sheetName val="Kristal Court"/>
      <sheetName val="foundation"/>
      <sheetName val="Pier"/>
      <sheetName val="BC &amp; MNB "/>
      <sheetName val="Letter"/>
    </sheetNames>
    <sheetDataSet>
      <sheetData sheetId="0" refreshError="1">
        <row r="172">
          <cell r="W172" t="str">
            <v>ACCTS/ADMN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bour &amp; Plant"/>
      <sheetName val="Material "/>
      <sheetName val=" Analysis"/>
      <sheetName val="BOQ "/>
      <sheetName val="Sheet1"/>
      <sheetName val="DWR"/>
      <sheetName val="Priced_DWR "/>
      <sheetName val="Labour _ Plant"/>
      <sheetName val="DWR(Priced)"/>
      <sheetName val=" AnalysisPCC"/>
      <sheetName val=" AnalysisNH"/>
      <sheetName val="Estimates"/>
      <sheetName val="REL"/>
      <sheetName val="Material"/>
      <sheetName val="costing"/>
      <sheetName val="Sheet4"/>
      <sheetName val="CrRajWMM"/>
      <sheetName val="estimate"/>
      <sheetName val="Timesheet"/>
      <sheetName val="beam-reinft-IIInd floor"/>
      <sheetName val="purpose&amp;input"/>
      <sheetName val="1. Acquisition"/>
      <sheetName val="Final Basic rate"/>
      <sheetName val="S2groupcode"/>
      <sheetName val="Index"/>
      <sheetName val="EDWise"/>
      <sheetName val="REVENUES &amp; BS"/>
      <sheetName val="Basic Rates"/>
      <sheetName val="Aoc"/>
      <sheetName val="Results"/>
      <sheetName val="PLGroupings"/>
      <sheetName val="RA-markate"/>
      <sheetName val="LOCAL RATES"/>
      <sheetName val="Labour"/>
      <sheetName val=""/>
      <sheetName val="BOQ_M26"/>
      <sheetName val="Perf Distribution"/>
      <sheetName val="Assumptions"/>
      <sheetName val="단가비교표"/>
      <sheetName val="Improvements"/>
      <sheetName val="ANNEXURE-A"/>
      <sheetName val="entitlements"/>
      <sheetName val="Wkgs"/>
      <sheetName val="leads"/>
      <sheetName val="AOR"/>
      <sheetName val="Labour___Plant"/>
      <sheetName val="Labour_&amp;_Plant"/>
      <sheetName val="Material_"/>
      <sheetName val="_Analysis"/>
      <sheetName val="BOQ_"/>
      <sheetName val="Priced_DWR_"/>
      <sheetName val="_AnalysisPCC"/>
      <sheetName val="_AnalysisNH"/>
      <sheetName val="REVENUES_&amp;_BS"/>
      <sheetName val="beam-reinft-IIInd_floor"/>
      <sheetName val="1__Acquisition"/>
      <sheetName val="Final_Basic_rate"/>
      <sheetName val="LOCAL_RATES"/>
      <sheetName val="Basic_Rates"/>
      <sheetName val="p1-costg"/>
      <sheetName val="beam-reinft"/>
      <sheetName val="duyetI-I"/>
      <sheetName val="TH3"/>
      <sheetName val="NLuc"/>
      <sheetName val="Abutment"/>
      <sheetName val="cxac"/>
      <sheetName val="tinhbe"/>
      <sheetName val="soliªu"/>
      <sheetName val="Fill this out first..."/>
      <sheetName val="PLAN_FEB97"/>
      <sheetName val="MPR_PA_1"/>
      <sheetName val="BOQ Distribution"/>
      <sheetName val="cul-invSUBMITTED"/>
      <sheetName val="doq-10"/>
      <sheetName val="PROG_DATA"/>
      <sheetName val="Rate"/>
      <sheetName val="data"/>
      <sheetName val="bASICDATA"/>
      <sheetName val="Abutment "/>
      <sheetName val="Sheet3"/>
      <sheetName val="Currency Sheet"/>
      <sheetName val="MWC 1 - Cash Flow"/>
      <sheetName val="BS8007"/>
      <sheetName val="CUM-Mar07"/>
      <sheetName val="BOQ"/>
      <sheetName val="RATE COMPILATION"/>
      <sheetName val="RATE LINK UP"/>
      <sheetName val="ABSTRACT"/>
      <sheetName val="Plant &amp;  Machinery"/>
      <sheetName val="OGL"/>
      <sheetName val="Main"/>
      <sheetName val="Abt Foundation "/>
      <sheetName val="Cul_detail"/>
      <sheetName val="JV請款"/>
      <sheetName val="Customers"/>
      <sheetName val="INPUT SHEET"/>
      <sheetName val="Sheet2"/>
      <sheetName val="Letter"/>
      <sheetName val="Design"/>
      <sheetName val="EZ"/>
      <sheetName val="Notes"/>
      <sheetName val="OD Shares"/>
      <sheetName val="Excavation"/>
      <sheetName val="Wearing Course"/>
      <sheetName val="MRATES"/>
      <sheetName val="old boq"/>
      <sheetName val="doq br."/>
      <sheetName val="Non debit-RMC"/>
      <sheetName val="Machinery"/>
      <sheetName val="Supply_RMC"/>
      <sheetName val="Debit_RMC"/>
      <sheetName val="INPUT"/>
      <sheetName val="water prop."/>
      <sheetName val="Input_data"/>
      <sheetName val="Cal"/>
      <sheetName val="Voucher"/>
      <sheetName val="oresreqsum"/>
      <sheetName val="TCS"/>
      <sheetName val="Rate Analysis"/>
      <sheetName val="Cover sheet"/>
      <sheetName val="Debit_Pump"/>
      <sheetName val="Details_Transit"/>
      <sheetName val="DATA SHEET"/>
      <sheetName val="Staff Acco."/>
      <sheetName val="basdat"/>
      <sheetName val="PRICE BID"/>
      <sheetName val="FORM7"/>
      <sheetName val="BOQ (2)"/>
      <sheetName val="ENCL9"/>
      <sheetName val="Man"/>
      <sheetName val="9. Package split - Cost "/>
      <sheetName val="Labour productivity"/>
      <sheetName val="Abs PMRL"/>
      <sheetName val="BUDGETFORMS2002-2003"/>
      <sheetName val="Labor abs-NMR"/>
      <sheetName val="RUB plan"/>
      <sheetName val="SOR"/>
      <sheetName val="CABLE"/>
      <sheetName val="number"/>
      <sheetName val="Qty Benchmarking"/>
      <sheetName val="conc-foot-gradeslab"/>
      <sheetName val="Design sheet"/>
      <sheetName val="Inputs"/>
      <sheetName val="ogl A 10"/>
      <sheetName val="Civil Boq"/>
      <sheetName val="BQLIST"/>
      <sheetName val="B7 MW SUB SUMMARY"/>
      <sheetName val="BILL 3J"/>
      <sheetName val="BILL 3R"/>
      <sheetName val="BILL 6J"/>
      <sheetName val="Debit_Transit"/>
      <sheetName val="SALIENT"/>
      <sheetName val="DATA_PILE_BG"/>
      <sheetName val="DATA_PCC"/>
      <sheetName val="DATA_PILECAP"/>
      <sheetName val="DATA_PILE_RT2"/>
      <sheetName val="DATA_PILE_RT1 "/>
      <sheetName val="DATA_PILE _SM"/>
      <sheetName val="Agency BS"/>
      <sheetName val="Summary"/>
      <sheetName val="section"/>
      <sheetName val="RMC_Debit_Panjar_MB"/>
      <sheetName val="RMC_Debit"/>
      <sheetName val="(31)"/>
      <sheetName val="2.2"/>
      <sheetName val="Details_RMC"/>
      <sheetName val="Evaluate"/>
      <sheetName val="PROCTOR"/>
      <sheetName val="102-25.01.17"/>
      <sheetName val="Rates Basic"/>
      <sheetName val="Steel-Circular"/>
      <sheetName val="Labour_&amp;_Plant4"/>
      <sheetName val="Material_4"/>
      <sheetName val="_Analysis4"/>
      <sheetName val="BOQ_4"/>
      <sheetName val="Priced_DWR_4"/>
      <sheetName val="_AnalysisPCC4"/>
      <sheetName val="_AnalysisNH4"/>
      <sheetName val="Labour___Plant4"/>
      <sheetName val="Labour_&amp;_Plant2"/>
      <sheetName val="Material_2"/>
      <sheetName val="_Analysis2"/>
      <sheetName val="BOQ_2"/>
      <sheetName val="Priced_DWR_2"/>
      <sheetName val="_AnalysisPCC2"/>
      <sheetName val="_AnalysisNH2"/>
      <sheetName val="Labour___Plant2"/>
      <sheetName val="Labour_&amp;_Plant1"/>
      <sheetName val="Material_1"/>
      <sheetName val="_Analysis1"/>
      <sheetName val="BOQ_1"/>
      <sheetName val="Priced_DWR_1"/>
      <sheetName val="_AnalysisPCC1"/>
      <sheetName val="_AnalysisNH1"/>
      <sheetName val="Labour___Plant1"/>
      <sheetName val="Labour_&amp;_Plant3"/>
      <sheetName val="Material_3"/>
      <sheetName val="_Analysis3"/>
      <sheetName val="BOQ_3"/>
      <sheetName val="Priced_DWR_3"/>
      <sheetName val="_AnalysisPCC3"/>
      <sheetName val="_AnalysisNH3"/>
      <sheetName val="Labour___Plant3"/>
      <sheetName val="std.wt."/>
      <sheetName val="6000"/>
      <sheetName val="ANALYSIS"/>
      <sheetName val="Rate Ana"/>
      <sheetName val="Kristal Court"/>
      <sheetName val="Road work"/>
      <sheetName val="P&amp;L01-02GR"/>
      <sheetName val="Exist"/>
      <sheetName val="Boiler&amp;TG"/>
      <sheetName val="LEFT"/>
      <sheetName val="RIGHT"/>
      <sheetName val="ecc_res"/>
      <sheetName val="Schedule"/>
      <sheetName val="SITE DATA"/>
      <sheetName val="Intro"/>
      <sheetName val="S1BOQ"/>
      <sheetName val="178-179"/>
      <sheetName val="Inc.St.-Link"/>
      <sheetName val="E1"/>
      <sheetName val="doq"/>
      <sheetName val="P&amp;E - T"/>
      <sheetName val="P&amp;E - U"/>
      <sheetName val="40mm"/>
      <sheetName val="20mm"/>
      <sheetName val="DETAIL SHEET"/>
      <sheetName val="3"/>
      <sheetName val="fco"/>
      <sheetName val="ETC Plant Cost"/>
      <sheetName val="breakdown"/>
      <sheetName val="Civil BOC"/>
      <sheetName val="a.o.r."/>
      <sheetName val="DETAILED  BOQ"/>
      <sheetName val="01"/>
      <sheetName val="slab"/>
      <sheetName val="(Do not delete)"/>
      <sheetName val="bitumen"/>
      <sheetName val="beam-reinft-IIInd_floor1"/>
      <sheetName val="1__Acquisition1"/>
      <sheetName val="Final_Basic_rate1"/>
      <sheetName val="Basic_Rates1"/>
      <sheetName val="REVENUES_&amp;_BS1"/>
      <sheetName val="LOCAL_RATES1"/>
      <sheetName val="Perf_Distribution"/>
      <sheetName val="Fill_this_out_first___"/>
      <sheetName val="BOQ_Distribution"/>
      <sheetName val="RATE_COMPILATION"/>
      <sheetName val="RATE_LINK_UP"/>
      <sheetName val="Plant_&amp;__Machinery"/>
      <sheetName val="Abt_Foundation_"/>
      <sheetName val="Currency_Sheet"/>
      <sheetName val="Labor_abs-NMR"/>
      <sheetName val="Abutment_"/>
      <sheetName val="MWC_1_-_Cash_Flow"/>
      <sheetName val="RUB_plan"/>
      <sheetName val="s"/>
      <sheetName val="Linked Lead"/>
      <sheetName val="Lead"/>
      <sheetName val="NAME"/>
      <sheetName val="pa-mtly"/>
      <sheetName val="Reserves &amp; Surplus"/>
      <sheetName val="Other Expenses"/>
      <sheetName val="SUB-GRADE"/>
      <sheetName val="MP"/>
      <sheetName val="PWD SR(Sub Est)"/>
      <sheetName val="7"/>
      <sheetName val="8"/>
      <sheetName val="9"/>
      <sheetName val="10"/>
      <sheetName val="11"/>
      <sheetName val="12"/>
      <sheetName val="13"/>
      <sheetName val="15"/>
      <sheetName val="16"/>
      <sheetName val="1"/>
      <sheetName val="2"/>
      <sheetName val="4"/>
      <sheetName val="5"/>
      <sheetName val="Labour_&amp;_Plant7"/>
      <sheetName val="Material_7"/>
      <sheetName val="_Analysis7"/>
      <sheetName val="BOQ_7"/>
      <sheetName val="Priced_DWR_7"/>
      <sheetName val="_AnalysisPCC7"/>
      <sheetName val="_AnalysisNH7"/>
      <sheetName val="Labour_&amp;_Plant6"/>
      <sheetName val="Material_6"/>
      <sheetName val="_Analysis6"/>
      <sheetName val="BOQ_6"/>
      <sheetName val="Priced_DWR_6"/>
      <sheetName val="_AnalysisPCC6"/>
      <sheetName val="_AnalysisNH6"/>
      <sheetName val="Labour_&amp;_Plant5"/>
      <sheetName val="Material_5"/>
      <sheetName val="_Analysis5"/>
      <sheetName val="BOQ_5"/>
      <sheetName val="Priced_DWR_5"/>
      <sheetName val="_AnalysisPCC5"/>
      <sheetName val="_AnalysisNH5"/>
      <sheetName val="E_Summary"/>
      <sheetName val="D_Cntnts"/>
      <sheetName val="Bills of Quantities"/>
      <sheetName val="Bar Budget"/>
      <sheetName val="Final Qty"/>
      <sheetName val="Machine HC - 19.08 "/>
      <sheetName val="PNM Justi"/>
      <sheetName val="Bar"/>
      <sheetName val="Analysed rate"/>
      <sheetName val="Shutter"/>
      <sheetName val="BOQ Backup"/>
      <sheetName val="BP"/>
      <sheetName val="EQUIP1000"/>
      <sheetName val="3MLKQ"/>
      <sheetName val="Top Sheet"/>
      <sheetName val="MEASUREMENT SHEET"/>
      <sheetName val="LAB DPR"/>
      <sheetName val="Labour "/>
      <sheetName val="DPR-PKG-06"/>
      <sheetName val="Store DPR"/>
      <sheetName val="Mech DPR"/>
      <sheetName val="Data Input for DPR"/>
      <sheetName val="DPR-PKG-06 "/>
      <sheetName val="Top_Sheet"/>
      <sheetName val="MEASUREMENT_SHEET"/>
      <sheetName val="LAB_DPR"/>
      <sheetName val="Labour_"/>
      <sheetName val="Store_DPR"/>
      <sheetName val="Mech_DPR"/>
      <sheetName val="Data_Input_for_DPR"/>
      <sheetName val="DPR-PKG-06_"/>
      <sheetName val="doq-9"/>
      <sheetName val="Summary Minor Jns."/>
      <sheetName val="basdat-f"/>
      <sheetName val="Dim"/>
      <sheetName val="BATCHING PLANT PRO"/>
      <sheetName val="Rectangular Beam"/>
      <sheetName val="Embk top (2)"/>
      <sheetName val="UNP-NCW "/>
      <sheetName val="@RISK Correlations"/>
      <sheetName val="TB"/>
      <sheetName val="HBI NCD"/>
      <sheetName val="A"/>
      <sheetName val="SLAB DESIGN"/>
      <sheetName val="ANAL"/>
      <sheetName val="Elect."/>
      <sheetName val="Existing"/>
      <sheetName val="07"/>
      <sheetName val="bs BP 04 SA"/>
      <sheetName val="CONC"/>
      <sheetName val="CONC (Option-2)"/>
      <sheetName val="Project Budget Worksheet"/>
      <sheetName val="beam-reinft-IIInd_floor2"/>
      <sheetName val="1__Acquisition2"/>
      <sheetName val="Final_Basic_rate2"/>
      <sheetName val="Basic_Rates2"/>
      <sheetName val="REVENUES_&amp;_BS2"/>
      <sheetName val="LOCAL_RATES2"/>
      <sheetName val="Perf_Distribution1"/>
      <sheetName val="Fill_this_out_first___1"/>
      <sheetName val="BOQ_Distribution1"/>
      <sheetName val="RATE_COMPILATION1"/>
      <sheetName val="RATE_LINK_UP1"/>
      <sheetName val="Plant_&amp;__Machinery1"/>
      <sheetName val="Abt_Foundation_1"/>
      <sheetName val="Currency_Sheet1"/>
      <sheetName val="Abutment_1"/>
      <sheetName val="Labor_abs-NMR1"/>
      <sheetName val="102-PMC format"/>
      <sheetName val="3. GSB-WMM-SHLD"/>
      <sheetName val="Fin Mar"/>
      <sheetName val="EJ Pier"/>
      <sheetName val="4.4"/>
      <sheetName val="summery-I"/>
      <sheetName val="2.07 EMB"/>
      <sheetName val="3.01"/>
      <sheetName val="8.ii.8.(b)"/>
      <sheetName val="4.1"/>
      <sheetName val="8.1.2.(a)"/>
      <sheetName val="2.07 S.G"/>
      <sheetName val="4.2(ii)"/>
      <sheetName val="3.02"/>
      <sheetName val="pier Foundation"/>
      <sheetName val="Working3"/>
      <sheetName val="Working2"/>
      <sheetName val="Variables"/>
      <sheetName val="Assumption2"/>
      <sheetName val="Grouping TB"/>
      <sheetName val="Non_debit-RMC"/>
      <sheetName val="doq_br_"/>
      <sheetName val="water_prop_"/>
      <sheetName val="Cover_sheet"/>
      <sheetName val="DATA_SHEET"/>
      <sheetName val="Staff_Acco_"/>
      <sheetName val="Agency_BS"/>
      <sheetName val="DATA_PILE_RT1_"/>
      <sheetName val="DATA_PILE__SM"/>
      <sheetName val="Reserves_&amp;_Surplus"/>
      <sheetName val="Other_Expenses"/>
      <sheetName val="2_2"/>
      <sheetName val="102-25_01_17"/>
      <sheetName val="Rates_Basic"/>
      <sheetName val="old_boq"/>
      <sheetName val="Wearing_Course"/>
      <sheetName val="INPUT_SHEET"/>
      <sheetName val="MHR"/>
      <sheetName val="SC revtrgt"/>
      <sheetName val="beam-reinft-IIInd_floor3"/>
      <sheetName val="1__Acquisition3"/>
      <sheetName val="Final_Basic_rate3"/>
      <sheetName val="Basic_Rates3"/>
      <sheetName val="REVENUES_&amp;_BS3"/>
      <sheetName val="LOCAL_RATES3"/>
      <sheetName val="Perf_Distribution2"/>
      <sheetName val="Fill_this_out_first___2"/>
      <sheetName val="BOQ_Distribution2"/>
      <sheetName val="RATE_COMPILATION2"/>
      <sheetName val="RATE_LINK_UP2"/>
      <sheetName val="Plant_&amp;__Machinery2"/>
      <sheetName val="Abt_Foundation_2"/>
      <sheetName val="Currency_Sheet2"/>
      <sheetName val="Abutment_2"/>
      <sheetName val="Labor_abs-NMR2"/>
      <sheetName val="MWC_1_-_Cash_Flow1"/>
      <sheetName val="RUB_plan1"/>
      <sheetName val="Design_sheet"/>
      <sheetName val="OD_Shares"/>
      <sheetName val="Qty_Benchmarking"/>
      <sheetName val="beam-reinft-IIInd_floor4"/>
      <sheetName val="1__Acquisition4"/>
      <sheetName val="Final_Basic_rate4"/>
      <sheetName val="Basic_Rates4"/>
      <sheetName val="REVENUES_&amp;_BS4"/>
      <sheetName val="LOCAL_RATES4"/>
      <sheetName val="Perf_Distribution3"/>
      <sheetName val="Fill_this_out_first___3"/>
      <sheetName val="BOQ_Distribution3"/>
      <sheetName val="RATE_COMPILATION3"/>
      <sheetName val="RATE_LINK_UP3"/>
      <sheetName val="Plant_&amp;__Machinery3"/>
      <sheetName val="Abt_Foundation_3"/>
      <sheetName val="Currency_Sheet3"/>
      <sheetName val="Abutment_3"/>
      <sheetName val="Labor_abs-NMR3"/>
      <sheetName val="MWC_1_-_Cash_Flow2"/>
      <sheetName val="RUB_plan2"/>
      <sheetName val="water_prop_1"/>
      <sheetName val="Cover_sheet1"/>
      <sheetName val="doq_br_1"/>
      <sheetName val="Non_debit-RMC1"/>
      <sheetName val="DATA_SHEET1"/>
      <sheetName val="Staff_Acco_1"/>
      <sheetName val="Design_sheet1"/>
      <sheetName val="OD_Shares1"/>
      <sheetName val="Qty_Benchmarking1"/>
      <sheetName val="ENCL10-C"/>
      <sheetName val="wh_data_R"/>
      <sheetName val="Anl"/>
      <sheetName val="Analysis-NH-Roads"/>
      <sheetName val="Analysis-NH-Culverts"/>
      <sheetName val="Analysis-Drains &amp; Misc"/>
      <sheetName val="Lead Statement (PCC)"/>
      <sheetName val="Analysis-NH-Traf &amp; Trans"/>
      <sheetName val="JCR TOP(ITEM)-KTRP"/>
      <sheetName val="OHDETAIL"/>
      <sheetName val="dBase"/>
      <sheetName val="RCC,Ret. Wall"/>
      <sheetName val="Mix Design"/>
      <sheetName val="Cost of O &amp; O"/>
      <sheetName val="ABBDATASHEET"/>
      <sheetName val="Contractor &amp; Material Price"/>
      <sheetName val="R.A."/>
      <sheetName val="R_A_"/>
      <sheetName val="PWD_SR(Sub_Est)"/>
      <sheetName val="Rate_Analysis"/>
      <sheetName val="std_wt_"/>
      <sheetName val="Inc_St_-Link"/>
      <sheetName val="Kristal_Court"/>
      <sheetName val="Rate_Ana"/>
      <sheetName val="Road_work"/>
      <sheetName val="SITE_DATA"/>
      <sheetName val="P&amp;E_-_T"/>
      <sheetName val="P&amp;E_-_U"/>
      <sheetName val="DETAIL_SHEET"/>
      <sheetName val="ETC_Plant_Cost"/>
      <sheetName val="ogl_A_10"/>
      <sheetName val="B7_MW_SUB_SUMMARY"/>
      <sheetName val="BILL_3J"/>
      <sheetName val="BILL_3R"/>
      <sheetName val="BILL_6J"/>
      <sheetName val="Bills_of_Quantities"/>
      <sheetName val="Bar_Budget"/>
      <sheetName val="Final_Qty"/>
      <sheetName val="Machine_HC_-_19_08_"/>
      <sheetName val="PNM_Justi"/>
      <sheetName val="Analysed_rate"/>
      <sheetName val="BOQ_Backup"/>
      <sheetName val="Basicrates"/>
      <sheetName val="ogl_A_101"/>
      <sheetName val="Wearing_Course1"/>
      <sheetName val="ogl_A_102"/>
      <sheetName val="Wearing_Course2"/>
      <sheetName val="water_prop_2"/>
      <sheetName val="Cover_sheet2"/>
      <sheetName val="doq_br_2"/>
      <sheetName val="Non_debit-RMC2"/>
      <sheetName val="DATA_SHEET2"/>
      <sheetName val="Staff_Acco_2"/>
      <sheetName val="Qty_Benchmarking2"/>
      <sheetName val="Design_sheet2"/>
      <sheetName val="OD_Shares2"/>
      <sheetName val="PRECAST lightconc-II"/>
      <sheetName val="RCN-L B D"/>
      <sheetName val="M+MC"/>
      <sheetName val="DVALUE"/>
      <sheetName val="master"/>
      <sheetName val="NonSSR"/>
      <sheetName val="Labour___Plant5"/>
      <sheetName val="1__Acquisition5"/>
      <sheetName val="beam-reinft-IIInd_floor5"/>
      <sheetName val="Final_Basic_rate5"/>
      <sheetName val="Basic_Rates5"/>
      <sheetName val="REVENUES_&amp;_BS5"/>
      <sheetName val="LOCAL_RATES5"/>
      <sheetName val="Perf_Distribution4"/>
      <sheetName val="Fill_this_out_first___4"/>
      <sheetName val="BOQ_Distribution4"/>
      <sheetName val="RATE_COMPILATION4"/>
      <sheetName val="RATE_LINK_UP4"/>
      <sheetName val="Plant_&amp;__Machinery4"/>
      <sheetName val="MWC_1_-_Cash_Flow3"/>
      <sheetName val="Currency_Sheet4"/>
      <sheetName val="Abutment_4"/>
      <sheetName val="RUB_plan3"/>
      <sheetName val="Abt_Foundation_4"/>
      <sheetName val="Labor_abs-NMR4"/>
      <sheetName val="B7_MW_SUB_SUMMARY1"/>
      <sheetName val="BILL_3J1"/>
      <sheetName val="BILL_3R1"/>
      <sheetName val="BILL_6J1"/>
      <sheetName val="Rectangular_Beam"/>
      <sheetName val="UNP-NCW_"/>
      <sheetName val="PRICE_BID"/>
      <sheetName val="Labour___Plant6"/>
      <sheetName val="1__Acquisition6"/>
      <sheetName val="beam-reinft-IIInd_floor6"/>
      <sheetName val="Final_Basic_rate6"/>
      <sheetName val="Basic_Rates6"/>
      <sheetName val="REVENUES_&amp;_BS6"/>
      <sheetName val="LOCAL_RATES6"/>
      <sheetName val="Perf_Distribution5"/>
      <sheetName val="Fill_this_out_first___5"/>
      <sheetName val="BOQ_Distribution5"/>
      <sheetName val="RATE_COMPILATION5"/>
      <sheetName val="RATE_LINK_UP5"/>
      <sheetName val="Plant_&amp;__Machinery5"/>
      <sheetName val="MWC_1_-_Cash_Flow4"/>
      <sheetName val="Currency_Sheet5"/>
      <sheetName val="Abutment_5"/>
      <sheetName val="RUB_plan4"/>
      <sheetName val="Qty_Benchmarking3"/>
      <sheetName val="Abt_Foundation_5"/>
      <sheetName val="Labor_abs-NMR5"/>
      <sheetName val="water_prop_3"/>
      <sheetName val="Cover_sheet3"/>
      <sheetName val="doq_br_3"/>
      <sheetName val="Non_debit-RMC3"/>
      <sheetName val="DATA_SHEET3"/>
      <sheetName val="Staff_Acco_3"/>
      <sheetName val="B7_MW_SUB_SUMMARY2"/>
      <sheetName val="BILL_3J2"/>
      <sheetName val="BILL_3R2"/>
      <sheetName val="BILL_6J2"/>
      <sheetName val="Design_sheet3"/>
      <sheetName val="OD_Shares3"/>
      <sheetName val="DATA_PILE_RT1_1"/>
      <sheetName val="DATA_PILE__SM1"/>
      <sheetName val="Agency_BS1"/>
      <sheetName val="old_boq1"/>
      <sheetName val="Rate_Analysis1"/>
      <sheetName val="std_wt_1"/>
      <sheetName val="Rate_Ana1"/>
      <sheetName val="INPUT_SHEET1"/>
      <sheetName val="Kristal_Court1"/>
      <sheetName val="Road_work1"/>
      <sheetName val="SITE_DATA1"/>
      <sheetName val="Rates_Basic1"/>
      <sheetName val="2_21"/>
      <sheetName val="102-25_01_171"/>
      <sheetName val="Rectangular_Beam1"/>
      <sheetName val="UNP-NCW_1"/>
      <sheetName val="DETAIL_SHEET1"/>
      <sheetName val="P&amp;E_-_T1"/>
      <sheetName val="P&amp;E_-_U1"/>
      <sheetName val="Inc_St_-Link1"/>
      <sheetName val="PRICE_BID1"/>
      <sheetName val="Labour___Plant7"/>
      <sheetName val="1__Acquisition7"/>
      <sheetName val="beam-reinft-IIInd_floor7"/>
      <sheetName val="Final_Basic_rate7"/>
      <sheetName val="Basic_Rates7"/>
      <sheetName val="REVENUES_&amp;_BS7"/>
      <sheetName val="LOCAL_RATES7"/>
      <sheetName val="Perf_Distribution6"/>
      <sheetName val="Fill_this_out_first___6"/>
      <sheetName val="BOQ_Distribution6"/>
      <sheetName val="RATE_COMPILATION6"/>
      <sheetName val="RATE_LINK_UP6"/>
      <sheetName val="Plant_&amp;__Machinery6"/>
      <sheetName val="MWC_1_-_Cash_Flow5"/>
      <sheetName val="Currency_Sheet6"/>
      <sheetName val="Abutment_6"/>
      <sheetName val="RUB_plan5"/>
      <sheetName val="Qty_Benchmarking4"/>
      <sheetName val="Abt_Foundation_6"/>
      <sheetName val="Labor_abs-NMR6"/>
      <sheetName val="water_prop_4"/>
      <sheetName val="Cover_sheet4"/>
      <sheetName val="doq_br_4"/>
      <sheetName val="Non_debit-RMC4"/>
      <sheetName val="DATA_SHEET4"/>
      <sheetName val="Staff_Acco_4"/>
      <sheetName val="B7_MW_SUB_SUMMARY3"/>
      <sheetName val="BILL_3J3"/>
      <sheetName val="BILL_3R3"/>
      <sheetName val="BILL_6J3"/>
      <sheetName val="Design_sheet4"/>
      <sheetName val="OD_Shares4"/>
      <sheetName val="ogl_A_103"/>
      <sheetName val="Wearing_Course3"/>
      <sheetName val="DATA_PILE_RT1_2"/>
      <sheetName val="DATA_PILE__SM2"/>
      <sheetName val="Agency_BS2"/>
      <sheetName val="old_boq2"/>
      <sheetName val="Rate_Analysis2"/>
      <sheetName val="std_wt_2"/>
      <sheetName val="Rate_Ana2"/>
      <sheetName val="INPUT_SHEET2"/>
      <sheetName val="Kristal_Court2"/>
      <sheetName val="Road_work2"/>
      <sheetName val="SITE_DATA2"/>
      <sheetName val="Rates_Basic2"/>
      <sheetName val="2_22"/>
      <sheetName val="102-25_01_172"/>
      <sheetName val="Rectangular_Beam2"/>
      <sheetName val="UNP-NCW_2"/>
      <sheetName val="DETAIL_SHEET2"/>
      <sheetName val="P&amp;E_-_T2"/>
      <sheetName val="P&amp;E_-_U2"/>
      <sheetName val="Inc_St_-Link2"/>
      <sheetName val="PRICE_BID2"/>
      <sheetName val="Labour_&amp;_Plant8"/>
      <sheetName val="Material_8"/>
      <sheetName val="_Analysis8"/>
      <sheetName val="BOQ_8"/>
      <sheetName val="Priced_DWR_8"/>
      <sheetName val="Labour___Plant8"/>
      <sheetName val="_AnalysisPCC8"/>
      <sheetName val="_AnalysisNH8"/>
      <sheetName val="beam-reinft-IIInd_floor8"/>
      <sheetName val="1__Acquisition8"/>
      <sheetName val="Final_Basic_rate8"/>
      <sheetName val="Basic_Rates8"/>
      <sheetName val="REVENUES_&amp;_BS8"/>
      <sheetName val="LOCAL_RATES8"/>
      <sheetName val="Perf_Distribution7"/>
      <sheetName val="Fill_this_out_first___7"/>
      <sheetName val="BOQ_Distribution7"/>
      <sheetName val="RATE_COMPILATION7"/>
      <sheetName val="RATE_LINK_UP7"/>
      <sheetName val="Plant_&amp;__Machinery7"/>
      <sheetName val="MWC_1_-_Cash_Flow6"/>
      <sheetName val="Currency_Sheet7"/>
      <sheetName val="Abutment_7"/>
      <sheetName val="RUB_plan6"/>
      <sheetName val="Qty_Benchmarking5"/>
      <sheetName val="Abt_Foundation_7"/>
      <sheetName val="Labor_abs-NMR7"/>
      <sheetName val="water_prop_5"/>
      <sheetName val="Cover_sheet5"/>
      <sheetName val="doq_br_5"/>
      <sheetName val="Non_debit-RMC5"/>
      <sheetName val="DATA_SHEET5"/>
      <sheetName val="Staff_Acco_5"/>
      <sheetName val="B7_MW_SUB_SUMMARY4"/>
      <sheetName val="BILL_3J4"/>
      <sheetName val="BILL_3R4"/>
      <sheetName val="BILL_6J4"/>
      <sheetName val="Design_sheet5"/>
      <sheetName val="OD_Shares5"/>
      <sheetName val="ogl_A_104"/>
      <sheetName val="Wearing_Course4"/>
      <sheetName val="DATA_PILE_RT1_3"/>
      <sheetName val="DATA_PILE__SM3"/>
      <sheetName val="Agency_BS3"/>
      <sheetName val="old_boq3"/>
      <sheetName val="Rate_Analysis3"/>
      <sheetName val="std_wt_3"/>
      <sheetName val="Rate_Ana3"/>
      <sheetName val="INPUT_SHEET3"/>
      <sheetName val="Kristal_Court3"/>
      <sheetName val="Road_work3"/>
      <sheetName val="SITE_DATA3"/>
      <sheetName val="Rates_Basic3"/>
      <sheetName val="2_23"/>
      <sheetName val="102-25_01_173"/>
      <sheetName val="Rectangular_Beam3"/>
      <sheetName val="UNP-NCW_3"/>
      <sheetName val="DETAIL_SHEET3"/>
      <sheetName val="P&amp;E_-_T3"/>
      <sheetName val="P&amp;E_-_U3"/>
      <sheetName val="Inc_St_-Link3"/>
      <sheetName val="PRICE_BID3"/>
      <sheetName val="Civil_BOC"/>
      <sheetName val="Labour_&amp;_Plant9"/>
      <sheetName val="Material_9"/>
      <sheetName val="_Analysis9"/>
      <sheetName val="BOQ_9"/>
      <sheetName val="Priced_DWR_9"/>
      <sheetName val="Labour___Plant9"/>
      <sheetName val="_AnalysisPCC9"/>
      <sheetName val="_AnalysisNH9"/>
      <sheetName val="beam-reinft-IIInd_floor9"/>
      <sheetName val="1__Acquisition9"/>
      <sheetName val="Final_Basic_rate9"/>
      <sheetName val="Basic_Rates9"/>
      <sheetName val="REVENUES_&amp;_BS9"/>
      <sheetName val="LOCAL_RATES9"/>
      <sheetName val="Perf_Distribution8"/>
      <sheetName val="Fill_this_out_first___8"/>
      <sheetName val="BOQ_Distribution8"/>
      <sheetName val="RATE_COMPILATION8"/>
      <sheetName val="RATE_LINK_UP8"/>
      <sheetName val="Plant_&amp;__Machinery8"/>
      <sheetName val="Abt_Foundation_8"/>
      <sheetName val="Currency_Sheet8"/>
      <sheetName val="Abutment_8"/>
      <sheetName val="Labor_abs-NMR8"/>
      <sheetName val="Labour_&amp;_Plant10"/>
      <sheetName val="Material_10"/>
      <sheetName val="_Analysis10"/>
      <sheetName val="BOQ_10"/>
      <sheetName val="Priced_DWR_10"/>
      <sheetName val="Labour___Plant10"/>
      <sheetName val="_AnalysisPCC10"/>
      <sheetName val="_AnalysisNH10"/>
      <sheetName val="beam-reinft-IIInd_floor10"/>
      <sheetName val="1__Acquisition10"/>
      <sheetName val="Final_Basic_rate10"/>
      <sheetName val="Basic_Rates10"/>
      <sheetName val="REVENUES_&amp;_BS10"/>
      <sheetName val="LOCAL_RATES10"/>
      <sheetName val="Perf_Distribution9"/>
      <sheetName val="Fill_this_out_first___9"/>
      <sheetName val="BOQ_Distribution9"/>
      <sheetName val="RATE_COMPILATION9"/>
      <sheetName val="RATE_LINK_UP9"/>
      <sheetName val="Plant_&amp;__Machinery9"/>
      <sheetName val="Abt_Foundation_9"/>
      <sheetName val="Currency_Sheet9"/>
      <sheetName val="Abutment_9"/>
      <sheetName val="Labor_abs-NMR9"/>
      <sheetName val="Labour_&amp;_Plant11"/>
      <sheetName val="Material_11"/>
      <sheetName val="_Analysis11"/>
      <sheetName val="BOQ_11"/>
      <sheetName val="Priced_DWR_11"/>
      <sheetName val="Labour___Plant11"/>
      <sheetName val="_AnalysisPCC11"/>
      <sheetName val="_AnalysisNH11"/>
      <sheetName val="beam-reinft-IIInd_floor11"/>
      <sheetName val="1__Acquisition11"/>
      <sheetName val="Final_Basic_rate11"/>
      <sheetName val="Basic_Rates11"/>
      <sheetName val="REVENUES_&amp;_BS11"/>
      <sheetName val="LOCAL_RATES11"/>
      <sheetName val="Perf_Distribution10"/>
      <sheetName val="Fill_this_out_first___10"/>
      <sheetName val="BOQ_Distribution10"/>
      <sheetName val="RATE_COMPILATION10"/>
      <sheetName val="RATE_LINK_UP10"/>
      <sheetName val="Plant_&amp;__Machinery10"/>
      <sheetName val="Abt_Foundation_10"/>
      <sheetName val="Currency_Sheet10"/>
      <sheetName val="Abutment_10"/>
      <sheetName val="Labor_abs-NMR10"/>
      <sheetName val="Civil_Boq"/>
      <sheetName val="Labour_&amp;_Plant12"/>
      <sheetName val="Material_12"/>
      <sheetName val="_Analysis12"/>
      <sheetName val="BOQ_12"/>
      <sheetName val="Priced_DWR_12"/>
      <sheetName val="Labour___Plant12"/>
      <sheetName val="_AnalysisPCC12"/>
      <sheetName val="_AnalysisNH12"/>
      <sheetName val="beam-reinft-IIInd_floor12"/>
      <sheetName val="1__Acquisition12"/>
      <sheetName val="Final_Basic_rate12"/>
      <sheetName val="Basic_Rates12"/>
      <sheetName val="REVENUES_&amp;_BS12"/>
      <sheetName val="LOCAL_RATES12"/>
      <sheetName val="Perf_Distribution11"/>
      <sheetName val="Fill_this_out_first___11"/>
      <sheetName val="BOQ_Distribution11"/>
      <sheetName val="RATE_COMPILATION11"/>
      <sheetName val="RATE_LINK_UP11"/>
      <sheetName val="Plant_&amp;__Machinery11"/>
      <sheetName val="Abt_Foundation_11"/>
      <sheetName val="Currency_Sheet11"/>
      <sheetName val="Abutment_11"/>
      <sheetName val="Labor_abs-NMR11"/>
      <sheetName val="Civil_Boq1"/>
      <sheetName val="Labour_&amp;_Plant13"/>
      <sheetName val="Material_13"/>
      <sheetName val="_Analysis13"/>
      <sheetName val="BOQ_13"/>
      <sheetName val="Priced_DWR_13"/>
      <sheetName val="Labour___Plant13"/>
      <sheetName val="_AnalysisPCC13"/>
      <sheetName val="_AnalysisNH13"/>
      <sheetName val="beam-reinft-IIInd_floor13"/>
      <sheetName val="1__Acquisition13"/>
      <sheetName val="Final_Basic_rate13"/>
      <sheetName val="Basic_Rates13"/>
      <sheetName val="REVENUES_&amp;_BS13"/>
      <sheetName val="LOCAL_RATES13"/>
      <sheetName val="Perf_Distribution12"/>
      <sheetName val="Fill_this_out_first___12"/>
      <sheetName val="BOQ_Distribution12"/>
      <sheetName val="RATE_COMPILATION12"/>
      <sheetName val="RATE_LINK_UP12"/>
      <sheetName val="Plant_&amp;__Machinery12"/>
      <sheetName val="Abt_Foundation_12"/>
      <sheetName val="Currency_Sheet12"/>
      <sheetName val="Abutment_12"/>
      <sheetName val="Labor_abs-NMR12"/>
      <sheetName val="MWC_1_-_Cash_Flow7"/>
      <sheetName val="RUB_plan7"/>
      <sheetName val="water_prop_6"/>
      <sheetName val="Cover_sheet6"/>
      <sheetName val="doq_br_6"/>
      <sheetName val="Non_debit-RMC6"/>
      <sheetName val="DATA_SHEET6"/>
      <sheetName val="Staff_Acco_6"/>
      <sheetName val="Design_sheet6"/>
      <sheetName val="OD_Shares6"/>
      <sheetName val="Qty_Benchmarking6"/>
      <sheetName val="ogl_A_105"/>
      <sheetName val="Wearing_Course5"/>
      <sheetName val="Civil_Boq2"/>
      <sheetName val="Labour_&amp;_Plant14"/>
      <sheetName val="Material_14"/>
      <sheetName val="_Analysis14"/>
      <sheetName val="BOQ_14"/>
      <sheetName val="Priced_DWR_14"/>
      <sheetName val="Labour___Plant14"/>
      <sheetName val="_AnalysisPCC14"/>
      <sheetName val="_AnalysisNH14"/>
      <sheetName val="beam-reinft-IIInd_floor14"/>
      <sheetName val="1__Acquisition14"/>
      <sheetName val="Final_Basic_rate14"/>
      <sheetName val="Basic_Rates14"/>
      <sheetName val="REVENUES_&amp;_BS14"/>
      <sheetName val="LOCAL_RATES14"/>
      <sheetName val="Perf_Distribution13"/>
      <sheetName val="Fill_this_out_first___13"/>
      <sheetName val="BOQ_Distribution13"/>
      <sheetName val="RATE_COMPILATION13"/>
      <sheetName val="RATE_LINK_UP13"/>
      <sheetName val="Plant_&amp;__Machinery13"/>
      <sheetName val="Abt_Foundation_13"/>
      <sheetName val="Currency_Sheet13"/>
      <sheetName val="Abutment_13"/>
      <sheetName val="Labor_abs-NMR13"/>
      <sheetName val="MWC_1_-_Cash_Flow8"/>
      <sheetName val="RUB_plan8"/>
      <sheetName val="water_prop_7"/>
      <sheetName val="Cover_sheet7"/>
      <sheetName val="doq_br_7"/>
      <sheetName val="Non_debit-RMC7"/>
      <sheetName val="DATA_SHEET7"/>
      <sheetName val="Staff_Acco_7"/>
      <sheetName val="Design_sheet7"/>
      <sheetName val="OD_Shares7"/>
      <sheetName val="Qty_Benchmarking7"/>
      <sheetName val="ogl_A_106"/>
      <sheetName val="Wearing_Course6"/>
      <sheetName val="Civil_Boq3"/>
      <sheetName val="DDR"/>
      <sheetName val="nishanth"/>
      <sheetName val="Bill No. 3 POT MAINT(Deliv)"/>
      <sheetName val="001"/>
      <sheetName val="EQUIPOS"/>
      <sheetName val="grid"/>
      <sheetName val="Str details"/>
      <sheetName val="BHANDUP"/>
      <sheetName val="Reference"/>
      <sheetName val="sheeet7"/>
      <sheetName val="Sweeper Machine"/>
      <sheetName val="Top Line - WWW"/>
      <sheetName val="10.Minor Structure"/>
      <sheetName val="Road data"/>
      <sheetName val="r"/>
      <sheetName val="l"/>
      <sheetName val="BTR"/>
      <sheetName val="labour &amp; Centering"/>
      <sheetName val="RMR"/>
      <sheetName val="Line"/>
      <sheetName val="Road Detail Est."/>
      <sheetName val=" datas"/>
      <sheetName val="PS1"/>
      <sheetName val="Rates"/>
      <sheetName val="Lead (Final)"/>
      <sheetName val="Rate Analysis "/>
      <sheetName val="BM"/>
      <sheetName val="MPR_WS-May-2011 (2)"/>
      <sheetName val="02"/>
      <sheetName val="08"/>
      <sheetName val="03"/>
      <sheetName val="04"/>
      <sheetName val="05"/>
    </sheetNames>
    <sheetDataSet>
      <sheetData sheetId="0" refreshError="1">
        <row r="32">
          <cell r="C32">
            <v>120</v>
          </cell>
        </row>
      </sheetData>
      <sheetData sheetId="1" refreshError="1"/>
      <sheetData sheetId="2" refreshError="1"/>
      <sheetData sheetId="3" refreshError="1"/>
      <sheetData sheetId="4" refreshError="1"/>
      <sheetData sheetId="5" refreshError="1"/>
      <sheetData sheetId="6" refreshError="1"/>
      <sheetData sheetId="7" refreshError="1"/>
      <sheetData sheetId="8">
        <row r="32">
          <cell r="C32">
            <v>120</v>
          </cell>
        </row>
      </sheetData>
      <sheetData sheetId="9">
        <row r="32">
          <cell r="C32">
            <v>120</v>
          </cell>
        </row>
      </sheetData>
      <sheetData sheetId="10">
        <row r="32">
          <cell r="C32">
            <v>120</v>
          </cell>
        </row>
      </sheetData>
      <sheetData sheetId="11">
        <row r="32">
          <cell r="C32">
            <v>120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32">
          <cell r="C32">
            <v>120</v>
          </cell>
        </row>
      </sheetData>
      <sheetData sheetId="45">
        <row r="32">
          <cell r="C32">
            <v>120</v>
          </cell>
        </row>
      </sheetData>
      <sheetData sheetId="46">
        <row r="32">
          <cell r="C32">
            <v>120</v>
          </cell>
        </row>
      </sheetData>
      <sheetData sheetId="47">
        <row r="32">
          <cell r="C32">
            <v>120</v>
          </cell>
        </row>
      </sheetData>
      <sheetData sheetId="48">
        <row r="32">
          <cell r="C32">
            <v>120</v>
          </cell>
        </row>
      </sheetData>
      <sheetData sheetId="49">
        <row r="32">
          <cell r="C32">
            <v>120</v>
          </cell>
        </row>
      </sheetData>
      <sheetData sheetId="50">
        <row r="32">
          <cell r="C32">
            <v>120</v>
          </cell>
        </row>
      </sheetData>
      <sheetData sheetId="51">
        <row r="32">
          <cell r="C32">
            <v>120</v>
          </cell>
        </row>
      </sheetData>
      <sheetData sheetId="52">
        <row r="32">
          <cell r="C32">
            <v>120</v>
          </cell>
        </row>
      </sheetData>
      <sheetData sheetId="53">
        <row r="32">
          <cell r="C32">
            <v>120</v>
          </cell>
        </row>
      </sheetData>
      <sheetData sheetId="54">
        <row r="32">
          <cell r="C32">
            <v>120</v>
          </cell>
        </row>
      </sheetData>
      <sheetData sheetId="55">
        <row r="32">
          <cell r="C32">
            <v>120</v>
          </cell>
        </row>
      </sheetData>
      <sheetData sheetId="56">
        <row r="32">
          <cell r="C32">
            <v>120</v>
          </cell>
        </row>
      </sheetData>
      <sheetData sheetId="57">
        <row r="32">
          <cell r="C32">
            <v>120</v>
          </cell>
        </row>
      </sheetData>
      <sheetData sheetId="58"/>
      <sheetData sheetId="59" refreshError="1"/>
      <sheetData sheetId="60" refreshError="1"/>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ow r="32">
          <cell r="C32">
            <v>120</v>
          </cell>
        </row>
      </sheetData>
      <sheetData sheetId="172">
        <row r="32">
          <cell r="C32">
            <v>120</v>
          </cell>
        </row>
      </sheetData>
      <sheetData sheetId="173">
        <row r="32">
          <cell r="C32">
            <v>120</v>
          </cell>
        </row>
      </sheetData>
      <sheetData sheetId="174">
        <row r="32">
          <cell r="C32">
            <v>120</v>
          </cell>
        </row>
      </sheetData>
      <sheetData sheetId="175">
        <row r="32">
          <cell r="C32">
            <v>120</v>
          </cell>
        </row>
      </sheetData>
      <sheetData sheetId="176">
        <row r="32">
          <cell r="C32">
            <v>120</v>
          </cell>
        </row>
      </sheetData>
      <sheetData sheetId="177">
        <row r="32">
          <cell r="C32">
            <v>120</v>
          </cell>
        </row>
      </sheetData>
      <sheetData sheetId="178">
        <row r="32">
          <cell r="C32">
            <v>120</v>
          </cell>
        </row>
      </sheetData>
      <sheetData sheetId="179">
        <row r="32">
          <cell r="C32">
            <v>120</v>
          </cell>
        </row>
      </sheetData>
      <sheetData sheetId="180"/>
      <sheetData sheetId="181">
        <row r="32">
          <cell r="C32">
            <v>120</v>
          </cell>
        </row>
      </sheetData>
      <sheetData sheetId="182">
        <row r="32">
          <cell r="C32">
            <v>120</v>
          </cell>
        </row>
      </sheetData>
      <sheetData sheetId="183">
        <row r="32">
          <cell r="C32">
            <v>120</v>
          </cell>
        </row>
      </sheetData>
      <sheetData sheetId="184">
        <row r="32">
          <cell r="C32">
            <v>120</v>
          </cell>
        </row>
      </sheetData>
      <sheetData sheetId="185">
        <row r="32">
          <cell r="C32">
            <v>120</v>
          </cell>
        </row>
      </sheetData>
      <sheetData sheetId="186">
        <row r="32">
          <cell r="C32">
            <v>120</v>
          </cell>
        </row>
      </sheetData>
      <sheetData sheetId="187">
        <row r="32">
          <cell r="C32">
            <v>120</v>
          </cell>
        </row>
      </sheetData>
      <sheetData sheetId="188">
        <row r="32">
          <cell r="C32">
            <v>120</v>
          </cell>
        </row>
      </sheetData>
      <sheetData sheetId="189">
        <row r="32">
          <cell r="C32">
            <v>120</v>
          </cell>
        </row>
      </sheetData>
      <sheetData sheetId="190">
        <row r="32">
          <cell r="C32">
            <v>120</v>
          </cell>
        </row>
      </sheetData>
      <sheetData sheetId="191">
        <row r="32">
          <cell r="C32">
            <v>120</v>
          </cell>
        </row>
      </sheetData>
      <sheetData sheetId="192">
        <row r="32">
          <cell r="C32">
            <v>120</v>
          </cell>
        </row>
      </sheetData>
      <sheetData sheetId="193">
        <row r="32">
          <cell r="C32">
            <v>120</v>
          </cell>
        </row>
      </sheetData>
      <sheetData sheetId="194">
        <row r="32">
          <cell r="C32">
            <v>120</v>
          </cell>
        </row>
      </sheetData>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row r="32">
          <cell r="C32">
            <v>120</v>
          </cell>
        </row>
      </sheetData>
      <sheetData sheetId="299"/>
      <sheetData sheetId="300">
        <row r="32">
          <cell r="C32">
            <v>120</v>
          </cell>
        </row>
      </sheetData>
      <sheetData sheetId="301" refreshError="1"/>
      <sheetData sheetId="302" refreshError="1"/>
      <sheetData sheetId="303" refreshError="1"/>
      <sheetData sheetId="304"/>
      <sheetData sheetId="305"/>
      <sheetData sheetId="306"/>
      <sheetData sheetId="307"/>
      <sheetData sheetId="308"/>
      <sheetData sheetId="309"/>
      <sheetData sheetId="310"/>
      <sheetData sheetId="311"/>
      <sheetData sheetId="312" refreshError="1"/>
      <sheetData sheetId="313" refreshError="1"/>
      <sheetData sheetId="314" refreshError="1"/>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ow r="32">
          <cell r="C32">
            <v>120</v>
          </cell>
        </row>
      </sheetData>
      <sheetData sheetId="367">
        <row r="32">
          <cell r="C32">
            <v>120</v>
          </cell>
        </row>
      </sheetData>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ow r="32">
          <cell r="C32">
            <v>120</v>
          </cell>
        </row>
      </sheetData>
      <sheetData sheetId="451">
        <row r="32">
          <cell r="C32">
            <v>120</v>
          </cell>
        </row>
      </sheetData>
      <sheetData sheetId="452">
        <row r="32">
          <cell r="C32">
            <v>120</v>
          </cell>
        </row>
      </sheetData>
      <sheetData sheetId="453">
        <row r="32">
          <cell r="C32">
            <v>120</v>
          </cell>
        </row>
      </sheetData>
      <sheetData sheetId="454"/>
      <sheetData sheetId="455">
        <row r="32">
          <cell r="C32">
            <v>120</v>
          </cell>
        </row>
      </sheetData>
      <sheetData sheetId="456">
        <row r="32">
          <cell r="C32">
            <v>120</v>
          </cell>
        </row>
      </sheetData>
      <sheetData sheetId="457">
        <row r="32">
          <cell r="C32">
            <v>120</v>
          </cell>
        </row>
      </sheetData>
      <sheetData sheetId="458">
        <row r="32">
          <cell r="C32">
            <v>120</v>
          </cell>
        </row>
      </sheetData>
      <sheetData sheetId="459">
        <row r="32">
          <cell r="C32">
            <v>120</v>
          </cell>
        </row>
      </sheetData>
      <sheetData sheetId="460">
        <row r="32">
          <cell r="C32">
            <v>120</v>
          </cell>
        </row>
      </sheetData>
      <sheetData sheetId="461">
        <row r="32">
          <cell r="C32">
            <v>120</v>
          </cell>
        </row>
      </sheetData>
      <sheetData sheetId="462">
        <row r="32">
          <cell r="C32">
            <v>120</v>
          </cell>
        </row>
      </sheetData>
      <sheetData sheetId="463" refreshError="1"/>
      <sheetData sheetId="464">
        <row r="32">
          <cell r="C32">
            <v>120</v>
          </cell>
        </row>
      </sheetData>
      <sheetData sheetId="465" refreshError="1"/>
      <sheetData sheetId="466" refreshError="1"/>
      <sheetData sheetId="467">
        <row r="32">
          <cell r="C32">
            <v>120</v>
          </cell>
        </row>
      </sheetData>
      <sheetData sheetId="468">
        <row r="32">
          <cell r="C32">
            <v>120</v>
          </cell>
        </row>
      </sheetData>
      <sheetData sheetId="469">
        <row r="32">
          <cell r="C32">
            <v>120</v>
          </cell>
        </row>
      </sheetData>
      <sheetData sheetId="470">
        <row r="32">
          <cell r="C32">
            <v>120</v>
          </cell>
        </row>
      </sheetData>
      <sheetData sheetId="471">
        <row r="32">
          <cell r="C32">
            <v>120</v>
          </cell>
        </row>
      </sheetData>
      <sheetData sheetId="472">
        <row r="32">
          <cell r="C32">
            <v>120</v>
          </cell>
        </row>
      </sheetData>
      <sheetData sheetId="473">
        <row r="32">
          <cell r="C32">
            <v>120</v>
          </cell>
        </row>
      </sheetData>
      <sheetData sheetId="474" refreshError="1"/>
      <sheetData sheetId="475">
        <row r="32">
          <cell r="C32">
            <v>120</v>
          </cell>
        </row>
      </sheetData>
      <sheetData sheetId="476">
        <row r="32">
          <cell r="C32">
            <v>120</v>
          </cell>
        </row>
      </sheetData>
      <sheetData sheetId="477">
        <row r="32">
          <cell r="C32">
            <v>120</v>
          </cell>
        </row>
      </sheetData>
      <sheetData sheetId="478">
        <row r="32">
          <cell r="C32">
            <v>120</v>
          </cell>
        </row>
      </sheetData>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sheetData sheetId="500"/>
      <sheetData sheetId="501"/>
      <sheetData sheetId="502"/>
      <sheetData sheetId="503"/>
      <sheetData sheetId="504"/>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sheetData sheetId="519"/>
      <sheetData sheetId="520"/>
      <sheetData sheetId="521"/>
      <sheetData sheetId="522"/>
      <sheetData sheetId="523"/>
      <sheetData sheetId="524"/>
      <sheetData sheetId="525">
        <row r="32">
          <cell r="C32">
            <v>120</v>
          </cell>
        </row>
      </sheetData>
      <sheetData sheetId="526">
        <row r="32">
          <cell r="C32">
            <v>120</v>
          </cell>
        </row>
      </sheetData>
      <sheetData sheetId="527"/>
      <sheetData sheetId="528"/>
      <sheetData sheetId="529"/>
      <sheetData sheetId="530">
        <row r="32">
          <cell r="C32">
            <v>120</v>
          </cell>
        </row>
      </sheetData>
      <sheetData sheetId="531">
        <row r="32">
          <cell r="C32">
            <v>120</v>
          </cell>
        </row>
      </sheetData>
      <sheetData sheetId="532">
        <row r="32">
          <cell r="C32">
            <v>120</v>
          </cell>
        </row>
      </sheetData>
      <sheetData sheetId="533">
        <row r="32">
          <cell r="C32">
            <v>120</v>
          </cell>
        </row>
      </sheetData>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row r="32">
          <cell r="C32">
            <v>120</v>
          </cell>
        </row>
      </sheetData>
      <sheetData sheetId="557">
        <row r="32">
          <cell r="C32">
            <v>120</v>
          </cell>
        </row>
      </sheetData>
      <sheetData sheetId="558">
        <row r="32">
          <cell r="C32">
            <v>120</v>
          </cell>
        </row>
      </sheetData>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row r="32">
          <cell r="C32">
            <v>120</v>
          </cell>
        </row>
      </sheetData>
      <sheetData sheetId="588">
        <row r="32">
          <cell r="C32">
            <v>120</v>
          </cell>
        </row>
      </sheetData>
      <sheetData sheetId="589">
        <row r="32">
          <cell r="C32">
            <v>120</v>
          </cell>
        </row>
      </sheetData>
      <sheetData sheetId="590">
        <row r="32">
          <cell r="C32">
            <v>120</v>
          </cell>
        </row>
      </sheetData>
      <sheetData sheetId="591">
        <row r="32">
          <cell r="C32">
            <v>120</v>
          </cell>
        </row>
      </sheetData>
      <sheetData sheetId="592">
        <row r="32">
          <cell r="C32">
            <v>120</v>
          </cell>
        </row>
      </sheetData>
      <sheetData sheetId="593"/>
      <sheetData sheetId="594">
        <row r="32">
          <cell r="C32">
            <v>120</v>
          </cell>
        </row>
      </sheetData>
      <sheetData sheetId="595"/>
      <sheetData sheetId="596"/>
      <sheetData sheetId="597"/>
      <sheetData sheetId="598"/>
      <sheetData sheetId="599"/>
      <sheetData sheetId="600">
        <row r="32">
          <cell r="C32">
            <v>120</v>
          </cell>
        </row>
      </sheetData>
      <sheetData sheetId="601">
        <row r="32">
          <cell r="C32">
            <v>120</v>
          </cell>
        </row>
      </sheetData>
      <sheetData sheetId="602"/>
      <sheetData sheetId="603"/>
      <sheetData sheetId="604">
        <row r="32">
          <cell r="C32">
            <v>120</v>
          </cell>
        </row>
      </sheetData>
      <sheetData sheetId="605">
        <row r="32">
          <cell r="C32">
            <v>120</v>
          </cell>
        </row>
      </sheetData>
      <sheetData sheetId="606">
        <row r="32">
          <cell r="C32">
            <v>120</v>
          </cell>
        </row>
      </sheetData>
      <sheetData sheetId="607">
        <row r="32">
          <cell r="C32">
            <v>120</v>
          </cell>
        </row>
      </sheetData>
      <sheetData sheetId="608">
        <row r="32">
          <cell r="C32">
            <v>120</v>
          </cell>
        </row>
      </sheetData>
      <sheetData sheetId="609">
        <row r="32">
          <cell r="C32">
            <v>120</v>
          </cell>
        </row>
      </sheetData>
      <sheetData sheetId="610">
        <row r="32">
          <cell r="C32">
            <v>120</v>
          </cell>
        </row>
      </sheetData>
      <sheetData sheetId="611">
        <row r="32">
          <cell r="C32">
            <v>120</v>
          </cell>
        </row>
      </sheetData>
      <sheetData sheetId="612">
        <row r="32">
          <cell r="C32">
            <v>120</v>
          </cell>
        </row>
      </sheetData>
      <sheetData sheetId="613">
        <row r="32">
          <cell r="C32">
            <v>120</v>
          </cell>
        </row>
      </sheetData>
      <sheetData sheetId="614"/>
      <sheetData sheetId="615"/>
      <sheetData sheetId="616"/>
      <sheetData sheetId="617"/>
      <sheetData sheetId="618">
        <row r="32">
          <cell r="C32">
            <v>120</v>
          </cell>
        </row>
      </sheetData>
      <sheetData sheetId="619">
        <row r="32">
          <cell r="C32">
            <v>120</v>
          </cell>
        </row>
      </sheetData>
      <sheetData sheetId="620">
        <row r="32">
          <cell r="C32">
            <v>120</v>
          </cell>
        </row>
      </sheetData>
      <sheetData sheetId="621">
        <row r="32">
          <cell r="C32">
            <v>120</v>
          </cell>
        </row>
      </sheetData>
      <sheetData sheetId="622">
        <row r="32">
          <cell r="C32">
            <v>120</v>
          </cell>
        </row>
      </sheetData>
      <sheetData sheetId="623">
        <row r="32">
          <cell r="C32">
            <v>120</v>
          </cell>
        </row>
      </sheetData>
      <sheetData sheetId="624"/>
      <sheetData sheetId="625">
        <row r="32">
          <cell r="C32">
            <v>120</v>
          </cell>
        </row>
      </sheetData>
      <sheetData sheetId="626">
        <row r="32">
          <cell r="C32">
            <v>120</v>
          </cell>
        </row>
      </sheetData>
      <sheetData sheetId="627">
        <row r="32">
          <cell r="C32">
            <v>120</v>
          </cell>
        </row>
      </sheetData>
      <sheetData sheetId="628">
        <row r="32">
          <cell r="C32">
            <v>120</v>
          </cell>
        </row>
      </sheetData>
      <sheetData sheetId="629">
        <row r="32">
          <cell r="C32">
            <v>120</v>
          </cell>
        </row>
      </sheetData>
      <sheetData sheetId="630"/>
      <sheetData sheetId="631"/>
      <sheetData sheetId="632"/>
      <sheetData sheetId="633"/>
      <sheetData sheetId="634"/>
      <sheetData sheetId="635">
        <row r="32">
          <cell r="C32">
            <v>120</v>
          </cell>
        </row>
      </sheetData>
      <sheetData sheetId="636">
        <row r="32">
          <cell r="C32">
            <v>120</v>
          </cell>
        </row>
      </sheetData>
      <sheetData sheetId="637">
        <row r="32">
          <cell r="C32">
            <v>120</v>
          </cell>
        </row>
      </sheetData>
      <sheetData sheetId="638">
        <row r="32">
          <cell r="C32">
            <v>120</v>
          </cell>
        </row>
      </sheetData>
      <sheetData sheetId="639">
        <row r="32">
          <cell r="C32">
            <v>120</v>
          </cell>
        </row>
      </sheetData>
      <sheetData sheetId="640"/>
      <sheetData sheetId="641"/>
      <sheetData sheetId="642"/>
      <sheetData sheetId="643"/>
      <sheetData sheetId="644"/>
      <sheetData sheetId="645"/>
      <sheetData sheetId="646"/>
      <sheetData sheetId="647"/>
      <sheetData sheetId="648">
        <row r="32">
          <cell r="C32">
            <v>120</v>
          </cell>
        </row>
      </sheetData>
      <sheetData sheetId="649">
        <row r="32">
          <cell r="C32">
            <v>120</v>
          </cell>
        </row>
      </sheetData>
      <sheetData sheetId="650">
        <row r="32">
          <cell r="C32">
            <v>120</v>
          </cell>
        </row>
      </sheetData>
      <sheetData sheetId="651">
        <row r="32">
          <cell r="C32">
            <v>120</v>
          </cell>
        </row>
      </sheetData>
      <sheetData sheetId="652">
        <row r="32">
          <cell r="C32">
            <v>120</v>
          </cell>
        </row>
      </sheetData>
      <sheetData sheetId="653">
        <row r="32">
          <cell r="C32">
            <v>120</v>
          </cell>
        </row>
      </sheetData>
      <sheetData sheetId="654">
        <row r="32">
          <cell r="C32">
            <v>120</v>
          </cell>
        </row>
      </sheetData>
      <sheetData sheetId="655">
        <row r="32">
          <cell r="C32">
            <v>120</v>
          </cell>
        </row>
      </sheetData>
      <sheetData sheetId="656">
        <row r="32">
          <cell r="C32">
            <v>120</v>
          </cell>
        </row>
      </sheetData>
      <sheetData sheetId="657">
        <row r="32">
          <cell r="C32">
            <v>120</v>
          </cell>
        </row>
      </sheetData>
      <sheetData sheetId="658">
        <row r="32">
          <cell r="C32">
            <v>120</v>
          </cell>
        </row>
      </sheetData>
      <sheetData sheetId="659">
        <row r="32">
          <cell r="C32">
            <v>120</v>
          </cell>
        </row>
      </sheetData>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row r="32">
          <cell r="C32">
            <v>120</v>
          </cell>
        </row>
      </sheetData>
      <sheetData sheetId="725">
        <row r="32">
          <cell r="C32">
            <v>120</v>
          </cell>
        </row>
      </sheetData>
      <sheetData sheetId="726"/>
      <sheetData sheetId="727"/>
      <sheetData sheetId="728"/>
      <sheetData sheetId="729">
        <row r="32">
          <cell r="C32">
            <v>120</v>
          </cell>
        </row>
      </sheetData>
      <sheetData sheetId="730">
        <row r="32">
          <cell r="C32">
            <v>120</v>
          </cell>
        </row>
      </sheetData>
      <sheetData sheetId="731">
        <row r="32">
          <cell r="C32">
            <v>120</v>
          </cell>
        </row>
      </sheetData>
      <sheetData sheetId="732">
        <row r="32">
          <cell r="C32">
            <v>120</v>
          </cell>
        </row>
      </sheetData>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row r="32">
          <cell r="C32">
            <v>120</v>
          </cell>
        </row>
      </sheetData>
      <sheetData sheetId="816">
        <row r="32">
          <cell r="C32">
            <v>120</v>
          </cell>
        </row>
      </sheetData>
      <sheetData sheetId="817"/>
      <sheetData sheetId="818">
        <row r="32">
          <cell r="C32">
            <v>120</v>
          </cell>
        </row>
      </sheetData>
      <sheetData sheetId="819">
        <row r="32">
          <cell r="C32">
            <v>120</v>
          </cell>
        </row>
      </sheetData>
      <sheetData sheetId="820">
        <row r="32">
          <cell r="C32">
            <v>120</v>
          </cell>
        </row>
      </sheetData>
      <sheetData sheetId="821"/>
      <sheetData sheetId="822"/>
      <sheetData sheetId="823"/>
      <sheetData sheetId="824"/>
      <sheetData sheetId="825"/>
      <sheetData sheetId="826">
        <row r="32">
          <cell r="C32">
            <v>120</v>
          </cell>
        </row>
      </sheetData>
      <sheetData sheetId="827">
        <row r="32">
          <cell r="C32">
            <v>120</v>
          </cell>
        </row>
      </sheetData>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row r="32">
          <cell r="C32">
            <v>120</v>
          </cell>
        </row>
      </sheetData>
      <sheetData sheetId="842">
        <row r="32">
          <cell r="C32">
            <v>120</v>
          </cell>
        </row>
      </sheetData>
      <sheetData sheetId="843">
        <row r="32">
          <cell r="C32">
            <v>120</v>
          </cell>
        </row>
      </sheetData>
      <sheetData sheetId="844">
        <row r="32">
          <cell r="C32">
            <v>120</v>
          </cell>
        </row>
      </sheetData>
      <sheetData sheetId="845">
        <row r="32">
          <cell r="C32">
            <v>120</v>
          </cell>
        </row>
      </sheetData>
      <sheetData sheetId="846">
        <row r="32">
          <cell r="C32">
            <v>120</v>
          </cell>
        </row>
      </sheetData>
      <sheetData sheetId="847">
        <row r="32">
          <cell r="C32">
            <v>120</v>
          </cell>
        </row>
      </sheetData>
      <sheetData sheetId="848">
        <row r="32">
          <cell r="C32">
            <v>120</v>
          </cell>
        </row>
      </sheetData>
      <sheetData sheetId="849">
        <row r="32">
          <cell r="C32">
            <v>120</v>
          </cell>
        </row>
      </sheetData>
      <sheetData sheetId="850">
        <row r="32">
          <cell r="C32">
            <v>120</v>
          </cell>
        </row>
      </sheetData>
      <sheetData sheetId="851">
        <row r="32">
          <cell r="C32">
            <v>120</v>
          </cell>
        </row>
      </sheetData>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row r="32">
          <cell r="C32">
            <v>120</v>
          </cell>
        </row>
      </sheetData>
      <sheetData sheetId="878">
        <row r="32">
          <cell r="C32">
            <v>120</v>
          </cell>
        </row>
      </sheetData>
      <sheetData sheetId="879"/>
      <sheetData sheetId="880"/>
      <sheetData sheetId="881"/>
      <sheetData sheetId="882"/>
      <sheetData sheetId="883"/>
      <sheetData sheetId="884"/>
      <sheetData sheetId="885"/>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sheetData sheetId="895"/>
      <sheetData sheetId="896"/>
      <sheetData sheetId="897"/>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L"/>
      <sheetName val="shn"/>
      <sheetName val="Timesheet"/>
      <sheetName val="PROG_DATA"/>
      <sheetName val="S4"/>
      <sheetName val="strand"/>
      <sheetName val=""/>
      <sheetName val="Fill this out first..."/>
      <sheetName val="budget"/>
      <sheetName val="Material "/>
      <sheetName val="Definitions"/>
      <sheetName val="PlazaElec"/>
      <sheetName val="Labour &amp; Plant"/>
      <sheetName val="Labour _ Plant"/>
      <sheetName val="PLAN_FEB97"/>
      <sheetName val="BOQ"/>
      <sheetName val="Improvements"/>
      <sheetName val="concrete"/>
      <sheetName val="Ref_Sheet"/>
      <sheetName val="1. Acquisition"/>
      <sheetName val="estimate"/>
      <sheetName val="released-S4(04-05)"/>
      <sheetName val="Abutment "/>
      <sheetName val="Material"/>
      <sheetName val="REVENUES &amp; BS"/>
      <sheetName val="FAMILY TEXT"/>
      <sheetName val="IBASE"/>
      <sheetName val="CUM-Mar07"/>
      <sheetName val="FORM7"/>
      <sheetName val="Machinery"/>
      <sheetName val="EJ Pier"/>
      <sheetName val=" Analysis"/>
      <sheetName val="BOQ "/>
      <sheetName val="Sheet1"/>
      <sheetName val="DWR"/>
      <sheetName val="Priced_DWR "/>
      <sheetName val="DWR(Priced)"/>
      <sheetName val=" AnalysisPCC"/>
      <sheetName val=" AnalysisNH"/>
      <sheetName val="Estimates"/>
      <sheetName val="costing"/>
      <sheetName val="Sheet4"/>
      <sheetName val="CrRajWMM"/>
      <sheetName val="beam-reinft-IIInd floor"/>
      <sheetName val="purpose&amp;input"/>
      <sheetName val="Final Basic rate"/>
      <sheetName val="Basic Rates"/>
      <sheetName val="DetEst"/>
      <sheetName val="labour"/>
      <sheetName val="conc-foot-gradeslab"/>
      <sheetName val="Res-P&amp;E (PLL)"/>
      <sheetName val="pr_cal"/>
      <sheetName val="Calculation"/>
      <sheetName val="TDT"/>
      <sheetName val="dtct"/>
      <sheetName val="GVT§CT"/>
      <sheetName val="§G"/>
      <sheetName val="TC"/>
      <sheetName val="KLTC"/>
      <sheetName val="VCTH"/>
      <sheetName val="vcot"/>
      <sheetName val="Tkp"/>
      <sheetName val="ksp"/>
      <sheetName val="M+MC"/>
      <sheetName val="00000000"/>
      <sheetName val="10000000"/>
      <sheetName val="Fill_this_out_first___2"/>
      <sheetName val="Material_2"/>
      <sheetName val="Labour_&amp;_Plant2"/>
      <sheetName val="Labour___Plant2"/>
      <sheetName val="1__Acquisition2"/>
      <sheetName val="Abutment_2"/>
      <sheetName val="REVENUES_&amp;_BS2"/>
      <sheetName val="EJ_Pier2"/>
      <sheetName val="_Analysis2"/>
      <sheetName val="BOQ_2"/>
      <sheetName val="Priced_DWR_2"/>
      <sheetName val="_AnalysisPCC2"/>
      <sheetName val="_AnalysisNH2"/>
      <sheetName val="beam-reinft-IIInd_floor2"/>
      <sheetName val="Final_Basic_rate2"/>
      <sheetName val="Basic_Rates2"/>
      <sheetName val="Fill_this_out_first___"/>
      <sheetName val="Material_"/>
      <sheetName val="Labour_&amp;_Plant"/>
      <sheetName val="Labour___Plant"/>
      <sheetName val="1__Acquisition"/>
      <sheetName val="Abutment_"/>
      <sheetName val="REVENUES_&amp;_BS"/>
      <sheetName val="EJ_Pier"/>
      <sheetName val="_Analysis"/>
      <sheetName val="BOQ_"/>
      <sheetName val="Priced_DWR_"/>
      <sheetName val="_AnalysisPCC"/>
      <sheetName val="_AnalysisNH"/>
      <sheetName val="beam-reinft-IIInd_floor"/>
      <sheetName val="Final_Basic_rate"/>
      <sheetName val="Basic_Rates"/>
      <sheetName val="Fill_this_out_first___1"/>
      <sheetName val="Material_1"/>
      <sheetName val="Labour_&amp;_Plant1"/>
      <sheetName val="Labour___Plant1"/>
      <sheetName val="1__Acquisition1"/>
      <sheetName val="Abutment_1"/>
      <sheetName val="REVENUES_&amp;_BS1"/>
      <sheetName val="EJ_Pier1"/>
      <sheetName val="_Analysis1"/>
      <sheetName val="BOQ_1"/>
      <sheetName val="Priced_DWR_1"/>
      <sheetName val="_AnalysisPCC1"/>
      <sheetName val="_AnalysisNH1"/>
      <sheetName val="beam-reinft-IIInd_floor1"/>
      <sheetName val="Final_Basic_rate1"/>
      <sheetName val="Basic_Rates1"/>
      <sheetName val="water prop."/>
      <sheetName val="RA-markate"/>
      <sheetName val="Pav't Calc"/>
      <sheetName val="cul-invSUBMITTED"/>
      <sheetName val="Intro"/>
      <sheetName val="Scope"/>
      <sheetName val="Fin Mar"/>
      <sheetName val="RCC,Ret. Wall"/>
      <sheetName val="Measurment"/>
      <sheetName val="Prdn Cost"/>
      <sheetName val="ABBDATASHEET"/>
      <sheetName val="loadcal_22"/>
      <sheetName val="단가비교표"/>
      <sheetName val="released-S4(04-05).xls"/>
      <sheetName val="MRATES"/>
      <sheetName val="Bar"/>
      <sheetName val="Analysed rate"/>
      <sheetName val="SITE DATA"/>
      <sheetName val="BOQ Backup"/>
      <sheetName val="Data Base"/>
      <sheetName val="bASICDATA"/>
      <sheetName val="doq"/>
      <sheetName val="Prelim.Expense"/>
      <sheetName val="5"/>
      <sheetName val="Plant &amp;  Machinery"/>
      <sheetName val="PlazaConstr"/>
      <sheetName val="maing1"/>
      <sheetName val="HP(9.200)"/>
      <sheetName val="Rectangular Beam"/>
      <sheetName val="Input_data"/>
      <sheetName val="INPUT SHEET"/>
      <sheetName val="basdat-f"/>
      <sheetName val="LOAD CALCULATIONS"/>
      <sheetName val="voided slab"/>
      <sheetName val="MOTOR"/>
      <sheetName val="calc"/>
      <sheetName val="loadcal"/>
      <sheetName val="07"/>
      <sheetName val="Analysis"/>
    </sheetNames>
    <sheetDataSet>
      <sheetData sheetId="0" refreshError="1">
        <row r="172">
          <cell r="W172" t="str">
            <v>ACCTS/ADMN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nt"/>
      <sheetName val="Prop"/>
      <sheetName val="bASICDATA"/>
      <sheetName val="Sheet1"/>
      <sheetName val="Design"/>
      <sheetName val="Loss"/>
      <sheetName val="REL"/>
      <sheetName val="basdat-f"/>
      <sheetName val="EJ Pier"/>
      <sheetName val="P12"/>
      <sheetName val="Abutment "/>
      <sheetName val="scatch"/>
      <sheetName val="Data"/>
      <sheetName val="loadcal"/>
      <sheetName val="Pav't Calc"/>
      <sheetName val="INPUT"/>
      <sheetName val="desdats-f"/>
      <sheetName val="Measurment"/>
      <sheetName val="3.바닥판설계"/>
      <sheetName val="Abutment A1"/>
      <sheetName val="Plant &amp;  Machinery"/>
    </sheetNames>
    <sheetDataSet>
      <sheetData sheetId="0" refreshError="1"/>
      <sheetData sheetId="1" refreshError="1"/>
      <sheetData sheetId="2" refreshError="1">
        <row r="49">
          <cell r="E49">
            <v>0.15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ic-data"/>
      <sheetName val="mem-property"/>
      <sheetName val="Chart1"/>
      <sheetName val="sum-moment"/>
      <sheetName val="maingirder"/>
      <sheetName val="Shear force"/>
      <sheetName val="Cantilever "/>
      <sheetName val="crossgirder"/>
      <sheetName val="Sheet1"/>
      <sheetName val="Shear_force"/>
      <sheetName val="Cantilever_"/>
      <sheetName val="data"/>
    </sheetNames>
    <sheetDataSet>
      <sheetData sheetId="0" refreshError="1">
        <row r="17">
          <cell r="D17">
            <v>0.32500000000000001</v>
          </cell>
        </row>
      </sheetData>
      <sheetData sheetId="1" refreshError="1"/>
      <sheetData sheetId="2" refreshError="1"/>
      <sheetData sheetId="3" refreshError="1"/>
      <sheetData sheetId="4" refreshError="1">
        <row r="11">
          <cell r="B11">
            <v>6.3099999999999996E-3</v>
          </cell>
        </row>
        <row r="18">
          <cell r="B18">
            <v>1.1459999999999999</v>
          </cell>
          <cell r="C18">
            <v>1.1459999999999999</v>
          </cell>
          <cell r="D18">
            <v>1.1280000000000001</v>
          </cell>
          <cell r="E18">
            <v>1.1379999999999999</v>
          </cell>
          <cell r="F18">
            <v>1.1379999999999999</v>
          </cell>
          <cell r="G18">
            <v>1.117</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ngitudinal"/>
      <sheetName val="Transverse"/>
      <sheetName val="Summary"/>
      <sheetName val="Sheet1"/>
      <sheetName val="Design_ Longitudinal"/>
      <sheetName val="Sidl "/>
      <sheetName val="Design_Shear"/>
      <sheetName val="Design_Deck"/>
      <sheetName val="Diagram"/>
      <sheetName val="Design_EndDiaphragm"/>
      <sheetName val="Design_Cendiaph"/>
      <sheetName val="Canti(foot)"/>
      <sheetName val="Cant(Crash)"/>
      <sheetName val="Temp._Anal(Rise)"/>
      <sheetName val="Temp._Anal(Fall)"/>
      <sheetName val="bASICDATA"/>
      <sheetName val="REL"/>
    </sheetNames>
    <sheetDataSet>
      <sheetData sheetId="0" refreshError="1">
        <row r="307">
          <cell r="B307" t="str">
            <v>PROPERTIES OF LONGITUDINAL MEMBERS  (4 GIRDER SYSTEM)</v>
          </cell>
        </row>
        <row r="309">
          <cell r="C309" t="str">
            <v>END GIRDER</v>
          </cell>
        </row>
        <row r="310">
          <cell r="C310" t="str">
            <v>Overall length of girder</v>
          </cell>
          <cell r="G310" t="str">
            <v>=</v>
          </cell>
          <cell r="H310">
            <v>16</v>
          </cell>
          <cell r="I310" t="str">
            <v>m</v>
          </cell>
        </row>
        <row r="311">
          <cell r="C311" t="str">
            <v xml:space="preserve">Length of end portion </v>
          </cell>
          <cell r="G311" t="str">
            <v>=</v>
          </cell>
          <cell r="H311">
            <v>0.66</v>
          </cell>
          <cell r="I311" t="str">
            <v>m</v>
          </cell>
        </row>
        <row r="312">
          <cell r="C312" t="str">
            <v>Length of tapered portion</v>
          </cell>
          <cell r="G312" t="str">
            <v>=</v>
          </cell>
          <cell r="H312">
            <v>0.75</v>
          </cell>
          <cell r="I312" t="str">
            <v>m</v>
          </cell>
        </row>
        <row r="313">
          <cell r="C313" t="str">
            <v>Length of central straight portion</v>
          </cell>
          <cell r="G313" t="str">
            <v>=</v>
          </cell>
          <cell r="H313">
            <v>13.18</v>
          </cell>
          <cell r="I313" t="str">
            <v>m</v>
          </cell>
        </row>
        <row r="314">
          <cell r="C314" t="str">
            <v>Area of end portion</v>
          </cell>
          <cell r="G314" t="str">
            <v>=</v>
          </cell>
          <cell r="H314">
            <v>1.8999999999999997</v>
          </cell>
          <cell r="I314" t="str">
            <v>m2</v>
          </cell>
        </row>
        <row r="315">
          <cell r="C315" t="str">
            <v>C.G of end portion</v>
          </cell>
          <cell r="G315" t="str">
            <v>=</v>
          </cell>
          <cell r="H315">
            <v>1.1339474276315791</v>
          </cell>
          <cell r="I315" t="str">
            <v>m</v>
          </cell>
        </row>
        <row r="316">
          <cell r="C316" t="str">
            <v>Ix</v>
          </cell>
          <cell r="G316" t="str">
            <v>=</v>
          </cell>
          <cell r="H316">
            <v>0.11360918880208334</v>
          </cell>
          <cell r="I316" t="str">
            <v>m4</v>
          </cell>
        </row>
        <row r="317">
          <cell r="C317" t="str">
            <v>Iz</v>
          </cell>
          <cell r="G317" t="str">
            <v>=</v>
          </cell>
          <cell r="H317">
            <v>0.47588103203187743</v>
          </cell>
          <cell r="I317" t="str">
            <v>m4</v>
          </cell>
        </row>
        <row r="318">
          <cell r="C318" t="str">
            <v>Area of central straight portion</v>
          </cell>
          <cell r="G318" t="str">
            <v>=</v>
          </cell>
          <cell r="H318">
            <v>1.4019999999999997</v>
          </cell>
          <cell r="I318" t="str">
            <v>m2</v>
          </cell>
        </row>
        <row r="319">
          <cell r="C319" t="str">
            <v>C.G of central straight portion</v>
          </cell>
          <cell r="G319" t="str">
            <v>=</v>
          </cell>
          <cell r="H319">
            <v>1.2419116351640516</v>
          </cell>
          <cell r="I319" t="str">
            <v>m</v>
          </cell>
        </row>
        <row r="320">
          <cell r="C320" t="str">
            <v>Ix</v>
          </cell>
          <cell r="G320" t="str">
            <v>=</v>
          </cell>
          <cell r="H320">
            <v>2.5107602845709259E-2</v>
          </cell>
          <cell r="I320" t="str">
            <v>m4</v>
          </cell>
        </row>
        <row r="321">
          <cell r="C321" t="str">
            <v>Iz</v>
          </cell>
          <cell r="G321" t="str">
            <v>=</v>
          </cell>
          <cell r="H321">
            <v>0.26602619984606179</v>
          </cell>
          <cell r="I321" t="str">
            <v>m4</v>
          </cell>
        </row>
        <row r="322">
          <cell r="C322" t="str">
            <v>Area of tappered portion</v>
          </cell>
          <cell r="G322" t="str">
            <v>=</v>
          </cell>
          <cell r="H322">
            <v>1.6509999999999998</v>
          </cell>
          <cell r="I322" t="str">
            <v>m2</v>
          </cell>
        </row>
        <row r="323">
          <cell r="C323" t="str">
            <v>C.G of tappered portion</v>
          </cell>
          <cell r="G323" t="str">
            <v>=</v>
          </cell>
          <cell r="H323">
            <v>1.1879295313978153</v>
          </cell>
          <cell r="I323" t="str">
            <v>m</v>
          </cell>
        </row>
        <row r="324">
          <cell r="C324" t="str">
            <v>Ix</v>
          </cell>
          <cell r="G324" t="str">
            <v>=</v>
          </cell>
          <cell r="H324">
            <v>6.9358395823896302E-2</v>
          </cell>
          <cell r="I324" t="str">
            <v>m4</v>
          </cell>
        </row>
        <row r="325">
          <cell r="C325" t="str">
            <v>Iz</v>
          </cell>
          <cell r="G325" t="str">
            <v>=</v>
          </cell>
          <cell r="H325">
            <v>0.37095361593896958</v>
          </cell>
          <cell r="I325" t="str">
            <v>m4</v>
          </cell>
        </row>
        <row r="327">
          <cell r="C327" t="str">
            <v>CENTRAL GIRDER</v>
          </cell>
        </row>
        <row r="328">
          <cell r="C328" t="str">
            <v>Overall length of girder</v>
          </cell>
          <cell r="G328" t="str">
            <v>=</v>
          </cell>
          <cell r="H328">
            <v>16</v>
          </cell>
          <cell r="I328" t="str">
            <v>m</v>
          </cell>
        </row>
        <row r="329">
          <cell r="C329" t="str">
            <v xml:space="preserve">Length of end portion </v>
          </cell>
          <cell r="G329" t="str">
            <v>=</v>
          </cell>
          <cell r="H329">
            <v>0.66</v>
          </cell>
          <cell r="I329" t="str">
            <v>m</v>
          </cell>
        </row>
        <row r="330">
          <cell r="C330" t="str">
            <v>Length of tapered portion</v>
          </cell>
          <cell r="G330" t="str">
            <v>=</v>
          </cell>
          <cell r="H330">
            <v>0.75</v>
          </cell>
          <cell r="I330" t="str">
            <v>m</v>
          </cell>
        </row>
        <row r="331">
          <cell r="C331" t="str">
            <v>Length of central straight portion</v>
          </cell>
          <cell r="G331" t="str">
            <v>=</v>
          </cell>
          <cell r="H331">
            <v>13.18</v>
          </cell>
          <cell r="I331" t="str">
            <v>m</v>
          </cell>
        </row>
        <row r="332">
          <cell r="C332" t="str">
            <v>Area of end portion</v>
          </cell>
          <cell r="G332" t="str">
            <v>=</v>
          </cell>
          <cell r="H332">
            <v>1.6899999999999997</v>
          </cell>
          <cell r="I332" t="str">
            <v>m2</v>
          </cell>
        </row>
        <row r="333">
          <cell r="C333" t="str">
            <v>C.G of end portion</v>
          </cell>
          <cell r="G333" t="str">
            <v>=</v>
          </cell>
          <cell r="H333">
            <v>1.08721900147929</v>
          </cell>
          <cell r="I333" t="str">
            <v>m</v>
          </cell>
        </row>
        <row r="334">
          <cell r="C334" t="str">
            <v>Ix</v>
          </cell>
          <cell r="G334" t="str">
            <v>=</v>
          </cell>
          <cell r="H334">
            <v>0.12110246292188213</v>
          </cell>
          <cell r="I334" t="str">
            <v>m4</v>
          </cell>
        </row>
        <row r="335">
          <cell r="C335" t="str">
            <v>Iz</v>
          </cell>
          <cell r="G335" t="str">
            <v>=</v>
          </cell>
          <cell r="H335">
            <v>0.47496724103650717</v>
          </cell>
          <cell r="I335" t="str">
            <v>m4</v>
          </cell>
        </row>
        <row r="336">
          <cell r="C336" t="str">
            <v>Area of central straight portion</v>
          </cell>
          <cell r="G336" t="str">
            <v>=</v>
          </cell>
          <cell r="H336">
            <v>1.1919999999999997</v>
          </cell>
          <cell r="I336" t="str">
            <v>m2</v>
          </cell>
        </row>
        <row r="337">
          <cell r="C337" t="str">
            <v>C.G of central straight portion</v>
          </cell>
          <cell r="G337" t="str">
            <v>=</v>
          </cell>
          <cell r="H337">
            <v>1.1946813024328862</v>
          </cell>
          <cell r="I337" t="str">
            <v>m</v>
          </cell>
        </row>
        <row r="338">
          <cell r="C338" t="str">
            <v>Ix</v>
          </cell>
          <cell r="G338" t="str">
            <v>=</v>
          </cell>
          <cell r="H338">
            <v>3.2600876965508063E-2</v>
          </cell>
          <cell r="I338" t="str">
            <v>m4</v>
          </cell>
        </row>
        <row r="339">
          <cell r="C339" t="str">
            <v>Iz</v>
          </cell>
          <cell r="G339" t="str">
            <v>=</v>
          </cell>
          <cell r="H339">
            <v>0.26693006898899563</v>
          </cell>
          <cell r="I339" t="str">
            <v>m4</v>
          </cell>
        </row>
        <row r="340">
          <cell r="C340" t="str">
            <v>Area of tapered portion</v>
          </cell>
          <cell r="G340" t="str">
            <v>=</v>
          </cell>
          <cell r="H340">
            <v>1.4409999999999998</v>
          </cell>
          <cell r="I340" t="str">
            <v>m2</v>
          </cell>
        </row>
        <row r="341">
          <cell r="C341" t="str">
            <v>C.G of tapered portion</v>
          </cell>
          <cell r="G341" t="str">
            <v>=</v>
          </cell>
          <cell r="H341">
            <v>1.1409501519560881</v>
          </cell>
          <cell r="I341" t="str">
            <v>m</v>
          </cell>
        </row>
        <row r="342">
          <cell r="C342" t="str">
            <v>Ix</v>
          </cell>
          <cell r="G342" t="str">
            <v>=</v>
          </cell>
          <cell r="H342">
            <v>7.6851669943695106E-2</v>
          </cell>
          <cell r="I342" t="str">
            <v>m4</v>
          </cell>
        </row>
        <row r="343">
          <cell r="C343" t="str">
            <v>Iz</v>
          </cell>
          <cell r="G343" t="str">
            <v>=</v>
          </cell>
          <cell r="H343">
            <v>0.37094865501275143</v>
          </cell>
          <cell r="I343" t="str">
            <v>m4</v>
          </cell>
        </row>
        <row r="345">
          <cell r="C345" t="str">
            <v>LONGITUDINAL SLAB MEMBERS :</v>
          </cell>
        </row>
        <row r="346">
          <cell r="C346" t="str">
            <v xml:space="preserve">Area </v>
          </cell>
          <cell r="G346" t="str">
            <v>=</v>
          </cell>
          <cell r="H346">
            <v>0.44999999999999996</v>
          </cell>
          <cell r="I346" t="str">
            <v>m2</v>
          </cell>
        </row>
        <row r="347">
          <cell r="C347" t="str">
            <v>C.G of slab</v>
          </cell>
          <cell r="G347" t="str">
            <v>=</v>
          </cell>
          <cell r="H347">
            <v>1.51</v>
          </cell>
          <cell r="I347" t="str">
            <v>m</v>
          </cell>
        </row>
        <row r="348">
          <cell r="C348" t="str">
            <v>Ix</v>
          </cell>
          <cell r="G348" t="str">
            <v>=</v>
          </cell>
          <cell r="H348">
            <v>5.8995000000000002E-3</v>
          </cell>
          <cell r="I348" t="str">
            <v>m4</v>
          </cell>
        </row>
        <row r="349">
          <cell r="C349" t="str">
            <v>Iz</v>
          </cell>
          <cell r="G349" t="str">
            <v>=</v>
          </cell>
          <cell r="H349">
            <v>3.0669494645486912E-2</v>
          </cell>
          <cell r="I349" t="str">
            <v>m4</v>
          </cell>
        </row>
        <row r="351">
          <cell r="C351" t="str">
            <v>Total Depth of Girder</v>
          </cell>
          <cell r="G351" t="str">
            <v>=</v>
          </cell>
          <cell r="H351">
            <v>1.66</v>
          </cell>
          <cell r="I351" t="str">
            <v>m</v>
          </cell>
        </row>
        <row r="352">
          <cell r="C352" t="str">
            <v>C.G of Whole deck section from bottom</v>
          </cell>
          <cell r="G352" t="str">
            <v>=</v>
          </cell>
          <cell r="H352">
            <v>1.2637187937630512</v>
          </cell>
          <cell r="I352" t="str">
            <v>m</v>
          </cell>
        </row>
        <row r="353">
          <cell r="C353" t="str">
            <v>C.G of Whole deck section from top</v>
          </cell>
          <cell r="G353" t="str">
            <v>=</v>
          </cell>
          <cell r="H353">
            <v>0.39628120623694874</v>
          </cell>
          <cell r="I353" t="str">
            <v>m</v>
          </cell>
        </row>
        <row r="355">
          <cell r="C355" t="str">
            <v>End Longitudinal Members of the Grid</v>
          </cell>
        </row>
        <row r="356">
          <cell r="C356" t="str">
            <v>End Girder</v>
          </cell>
        </row>
        <row r="357">
          <cell r="C357" t="str">
            <v>Area</v>
          </cell>
          <cell r="G357" t="str">
            <v>=</v>
          </cell>
          <cell r="H357">
            <v>1.7270833333333329</v>
          </cell>
          <cell r="I357" t="str">
            <v>m2</v>
          </cell>
        </row>
        <row r="358">
          <cell r="C358" t="str">
            <v>Ix</v>
          </cell>
          <cell r="G358" t="str">
            <v>=</v>
          </cell>
          <cell r="H358">
            <v>8.287947145612011E-2</v>
          </cell>
          <cell r="I358" t="str">
            <v>m4</v>
          </cell>
        </row>
        <row r="359">
          <cell r="C359" t="str">
            <v>Iz</v>
          </cell>
          <cell r="G359" t="str">
            <v>=</v>
          </cell>
          <cell r="H359">
            <v>0.40301477085624693</v>
          </cell>
          <cell r="I359" t="str">
            <v>m4</v>
          </cell>
        </row>
        <row r="361">
          <cell r="C361" t="str">
            <v>Intermediate Girder</v>
          </cell>
        </row>
        <row r="362">
          <cell r="C362" t="str">
            <v>Area</v>
          </cell>
          <cell r="G362" t="str">
            <v>=</v>
          </cell>
          <cell r="H362">
            <v>1.1245323004215109</v>
          </cell>
          <cell r="I362" t="str">
            <v>m2</v>
          </cell>
        </row>
        <row r="363">
          <cell r="C363" t="str">
            <v>Ix</v>
          </cell>
          <cell r="G363" t="str">
            <v>=</v>
          </cell>
          <cell r="H363">
            <v>9.0372745575918914E-2</v>
          </cell>
          <cell r="I363" t="str">
            <v>m4</v>
          </cell>
        </row>
        <row r="364">
          <cell r="C364" t="str">
            <v>Iz</v>
          </cell>
          <cell r="G364" t="str">
            <v>=</v>
          </cell>
          <cell r="H364">
            <v>0.4027321118533434</v>
          </cell>
          <cell r="I364" t="str">
            <v>m4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1a.0"/>
      <sheetName val="1B(rd)"/>
      <sheetName val="1B(cc)"/>
      <sheetName val="1B(sp)"/>
      <sheetName val="cost"/>
      <sheetName val="B.1.1"/>
      <sheetName val="B.1.2"/>
      <sheetName val="B.2.1"/>
      <sheetName val="B.2.2"/>
      <sheetName val="B.3.1"/>
      <sheetName val="B.3.2"/>
      <sheetName val="Dia-Len"/>
      <sheetName val="MH_exv"/>
      <sheetName val="MH pivot data"/>
      <sheetName val="Sheet7"/>
      <sheetName val="Manhole"/>
      <sheetName val="Pf"/>
      <sheetName val="Annex 6.7"/>
      <sheetName val="Bed Class"/>
      <sheetName val="Bed Calculation"/>
      <sheetName val="Tot-Excav"/>
      <sheetName val="CPIPE"/>
      <sheetName val="CPIPE 1"/>
      <sheetName val="Annex 6.2"/>
      <sheetName val="Design"/>
      <sheetName val="cd_1B"/>
      <sheetName val="Load-fact"/>
      <sheetName val="BCost MH"/>
      <sheetName val="Bedding"/>
      <sheetName val="Qfull"/>
      <sheetName val="HELP"/>
      <sheetName val="Vfull"/>
      <sheetName val="length"/>
      <sheetName val="DVALUE"/>
      <sheetName val="Timber"/>
      <sheetName val="Cd"/>
      <sheetName val="THK"/>
      <sheetName val="Cs"/>
      <sheetName val="Road data"/>
      <sheetName val="Cul_detail"/>
      <sheetName val="Sheet1"/>
      <sheetName val="1-Pop Proj"/>
      <sheetName val="data"/>
      <sheetName val="head loss calc"/>
      <sheetName val="Rate_Analysis"/>
      <sheetName val="PIPE SLEVE"/>
      <sheetName val="Labour &amp; Plant"/>
      <sheetName val="v"/>
      <sheetName val="stone"/>
      <sheetName val="Material"/>
      <sheetName val="Plant &amp;  Machinery"/>
      <sheetName val="Levels"/>
      <sheetName val="Le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18">
          <cell r="B18" t="str">
            <v>Dia</v>
          </cell>
          <cell r="C18">
            <v>1</v>
          </cell>
          <cell r="D18">
            <v>2</v>
          </cell>
          <cell r="E18">
            <v>3</v>
          </cell>
        </row>
        <row r="19">
          <cell r="B19">
            <v>80</v>
          </cell>
          <cell r="C19">
            <v>1040</v>
          </cell>
          <cell r="E19">
            <v>1040</v>
          </cell>
        </row>
        <row r="20">
          <cell r="B20">
            <v>100</v>
          </cell>
          <cell r="C20">
            <v>1040</v>
          </cell>
          <cell r="E20">
            <v>1040</v>
          </cell>
        </row>
        <row r="21">
          <cell r="B21">
            <v>125</v>
          </cell>
          <cell r="C21">
            <v>1040</v>
          </cell>
          <cell r="E21">
            <v>1040</v>
          </cell>
        </row>
        <row r="22">
          <cell r="B22">
            <v>150</v>
          </cell>
          <cell r="C22">
            <v>1040</v>
          </cell>
          <cell r="E22">
            <v>1040</v>
          </cell>
        </row>
        <row r="23">
          <cell r="B23">
            <v>200</v>
          </cell>
          <cell r="C23">
            <v>1040</v>
          </cell>
          <cell r="E23">
            <v>1040</v>
          </cell>
        </row>
        <row r="24">
          <cell r="B24">
            <v>250</v>
          </cell>
          <cell r="C24">
            <v>1140</v>
          </cell>
          <cell r="E24">
            <v>1140</v>
          </cell>
        </row>
        <row r="25">
          <cell r="B25">
            <v>300</v>
          </cell>
          <cell r="C25">
            <v>1200</v>
          </cell>
          <cell r="D25">
            <v>3040</v>
          </cell>
          <cell r="E25">
            <v>1200</v>
          </cell>
        </row>
        <row r="26">
          <cell r="B26">
            <v>350</v>
          </cell>
          <cell r="C26">
            <v>1260</v>
          </cell>
          <cell r="D26">
            <v>3040</v>
          </cell>
          <cell r="E26">
            <v>1260</v>
          </cell>
        </row>
        <row r="27">
          <cell r="B27">
            <v>400</v>
          </cell>
          <cell r="C27">
            <v>1360</v>
          </cell>
          <cell r="D27">
            <v>3460</v>
          </cell>
          <cell r="E27">
            <v>3460</v>
          </cell>
        </row>
        <row r="28">
          <cell r="B28">
            <v>450</v>
          </cell>
          <cell r="C28">
            <v>1480</v>
          </cell>
          <cell r="D28">
            <v>3760</v>
          </cell>
          <cell r="E28">
            <v>3760</v>
          </cell>
        </row>
        <row r="29">
          <cell r="B29">
            <v>500</v>
          </cell>
          <cell r="C29">
            <v>1660</v>
          </cell>
          <cell r="D29">
            <v>4160</v>
          </cell>
          <cell r="E29">
            <v>4160</v>
          </cell>
        </row>
        <row r="30">
          <cell r="B30">
            <v>600</v>
          </cell>
          <cell r="C30">
            <v>1900</v>
          </cell>
          <cell r="D30">
            <v>4720</v>
          </cell>
          <cell r="E30">
            <v>4720</v>
          </cell>
        </row>
        <row r="31">
          <cell r="B31">
            <v>700</v>
          </cell>
          <cell r="C31">
            <v>2100</v>
          </cell>
          <cell r="D31">
            <v>5320</v>
          </cell>
          <cell r="E31">
            <v>5120</v>
          </cell>
        </row>
        <row r="32">
          <cell r="B32">
            <v>800</v>
          </cell>
          <cell r="C32">
            <v>2300</v>
          </cell>
          <cell r="D32">
            <v>6060</v>
          </cell>
          <cell r="E32">
            <v>6060</v>
          </cell>
        </row>
        <row r="33">
          <cell r="B33">
            <v>900</v>
          </cell>
          <cell r="C33">
            <v>2500</v>
          </cell>
          <cell r="D33">
            <v>6760</v>
          </cell>
          <cell r="E33">
            <v>6760</v>
          </cell>
        </row>
        <row r="34">
          <cell r="B34">
            <v>1000</v>
          </cell>
          <cell r="C34">
            <v>2680</v>
          </cell>
          <cell r="D34">
            <v>7400</v>
          </cell>
          <cell r="E34">
            <v>7400</v>
          </cell>
        </row>
        <row r="35">
          <cell r="B35">
            <v>1100</v>
          </cell>
          <cell r="C35">
            <v>2780</v>
          </cell>
          <cell r="D35">
            <v>8200</v>
          </cell>
          <cell r="E35">
            <v>8200</v>
          </cell>
        </row>
        <row r="36">
          <cell r="B36">
            <v>1200</v>
          </cell>
          <cell r="C36">
            <v>2880</v>
          </cell>
          <cell r="D36">
            <v>9000</v>
          </cell>
          <cell r="E36">
            <v>9000</v>
          </cell>
        </row>
        <row r="37">
          <cell r="B37">
            <v>1400</v>
          </cell>
          <cell r="C37">
            <v>2900</v>
          </cell>
          <cell r="E37">
            <v>10610</v>
          </cell>
        </row>
        <row r="38">
          <cell r="B38">
            <v>1600</v>
          </cell>
          <cell r="C38">
            <v>2980</v>
          </cell>
          <cell r="E38">
            <v>12800</v>
          </cell>
        </row>
        <row r="39">
          <cell r="B39">
            <v>1800</v>
          </cell>
          <cell r="C39">
            <v>2980</v>
          </cell>
          <cell r="E39">
            <v>13800</v>
          </cell>
        </row>
      </sheetData>
      <sheetData sheetId="23" refreshError="1">
        <row r="16">
          <cell r="B16" t="str">
            <v>Dia</v>
          </cell>
          <cell r="C16">
            <v>1</v>
          </cell>
          <cell r="D16">
            <v>2</v>
          </cell>
          <cell r="E16">
            <v>3</v>
          </cell>
        </row>
        <row r="17">
          <cell r="B17">
            <v>80</v>
          </cell>
          <cell r="C17">
            <v>1040</v>
          </cell>
          <cell r="D17">
            <v>0</v>
          </cell>
        </row>
        <row r="18">
          <cell r="B18">
            <v>100</v>
          </cell>
          <cell r="C18">
            <v>1040</v>
          </cell>
          <cell r="D18">
            <v>0</v>
          </cell>
        </row>
        <row r="19">
          <cell r="B19">
            <v>125</v>
          </cell>
          <cell r="C19">
            <v>1040</v>
          </cell>
          <cell r="D19">
            <v>0</v>
          </cell>
        </row>
        <row r="20">
          <cell r="B20">
            <v>150</v>
          </cell>
          <cell r="C20">
            <v>1040</v>
          </cell>
          <cell r="D20">
            <v>0</v>
          </cell>
        </row>
        <row r="21">
          <cell r="B21">
            <v>200</v>
          </cell>
          <cell r="C21">
            <v>1040</v>
          </cell>
          <cell r="D21">
            <v>0</v>
          </cell>
        </row>
        <row r="22">
          <cell r="B22">
            <v>250</v>
          </cell>
          <cell r="C22">
            <v>1140</v>
          </cell>
          <cell r="D22">
            <v>0</v>
          </cell>
        </row>
        <row r="23">
          <cell r="B23">
            <v>300</v>
          </cell>
          <cell r="C23">
            <v>1200</v>
          </cell>
          <cell r="D23">
            <v>3040</v>
          </cell>
        </row>
        <row r="24">
          <cell r="B24">
            <v>350</v>
          </cell>
          <cell r="C24">
            <v>1260</v>
          </cell>
          <cell r="D24">
            <v>3040</v>
          </cell>
        </row>
        <row r="25">
          <cell r="B25">
            <v>400</v>
          </cell>
          <cell r="C25">
            <v>1360</v>
          </cell>
          <cell r="D25">
            <v>3460</v>
          </cell>
          <cell r="E25">
            <v>3460</v>
          </cell>
        </row>
        <row r="26">
          <cell r="B26">
            <v>450</v>
          </cell>
          <cell r="C26">
            <v>1480</v>
          </cell>
          <cell r="D26">
            <v>3760</v>
          </cell>
          <cell r="E26">
            <v>3760</v>
          </cell>
        </row>
        <row r="27">
          <cell r="B27">
            <v>500</v>
          </cell>
          <cell r="C27">
            <v>1660</v>
          </cell>
          <cell r="D27">
            <v>4160</v>
          </cell>
          <cell r="E27">
            <v>4160</v>
          </cell>
        </row>
        <row r="28">
          <cell r="B28">
            <v>600</v>
          </cell>
          <cell r="C28">
            <v>1900</v>
          </cell>
          <cell r="D28">
            <v>4720</v>
          </cell>
          <cell r="E28">
            <v>4720</v>
          </cell>
        </row>
        <row r="29">
          <cell r="B29">
            <v>700</v>
          </cell>
          <cell r="C29">
            <v>2100</v>
          </cell>
          <cell r="D29">
            <v>5320</v>
          </cell>
          <cell r="E29">
            <v>5120</v>
          </cell>
        </row>
        <row r="30">
          <cell r="B30">
            <v>800</v>
          </cell>
          <cell r="C30">
            <v>2300</v>
          </cell>
          <cell r="D30">
            <v>6060</v>
          </cell>
          <cell r="E30">
            <v>6060</v>
          </cell>
        </row>
        <row r="31">
          <cell r="B31">
            <v>900</v>
          </cell>
          <cell r="C31">
            <v>2500</v>
          </cell>
          <cell r="D31">
            <v>6760</v>
          </cell>
          <cell r="E31">
            <v>6760</v>
          </cell>
        </row>
        <row r="32">
          <cell r="B32">
            <v>1000</v>
          </cell>
          <cell r="C32">
            <v>2680</v>
          </cell>
          <cell r="D32">
            <v>7400</v>
          </cell>
          <cell r="E32">
            <v>7400</v>
          </cell>
        </row>
        <row r="33">
          <cell r="B33">
            <v>1100</v>
          </cell>
          <cell r="C33">
            <v>2780</v>
          </cell>
          <cell r="D33">
            <v>8200</v>
          </cell>
          <cell r="E33">
            <v>8200</v>
          </cell>
        </row>
        <row r="34">
          <cell r="B34">
            <v>1200</v>
          </cell>
          <cell r="C34">
            <v>2880</v>
          </cell>
          <cell r="D34">
            <v>9000</v>
          </cell>
          <cell r="E34">
            <v>9000</v>
          </cell>
        </row>
        <row r="35">
          <cell r="B35">
            <v>1400</v>
          </cell>
          <cell r="C35">
            <v>2900</v>
          </cell>
          <cell r="E35">
            <v>10610</v>
          </cell>
        </row>
        <row r="36">
          <cell r="B36">
            <v>1600</v>
          </cell>
          <cell r="C36">
            <v>2980</v>
          </cell>
          <cell r="E36">
            <v>12800</v>
          </cell>
        </row>
        <row r="37">
          <cell r="B37">
            <v>1800</v>
          </cell>
          <cell r="C37">
            <v>2980</v>
          </cell>
          <cell r="E37">
            <v>13800</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17">
          <cell r="A17" t="str">
            <v>H/B</v>
          </cell>
          <cell r="B17">
            <v>1</v>
          </cell>
          <cell r="C17">
            <v>2</v>
          </cell>
          <cell r="D17">
            <v>3</v>
          </cell>
          <cell r="E17">
            <v>4</v>
          </cell>
          <cell r="F17">
            <v>5</v>
          </cell>
        </row>
        <row r="18">
          <cell r="A18">
            <v>0.25</v>
          </cell>
          <cell r="B18">
            <v>0.22750000000000001</v>
          </cell>
          <cell r="C18">
            <v>0.23050000000000001</v>
          </cell>
          <cell r="D18">
            <v>0.23200000000000001</v>
          </cell>
          <cell r="E18">
            <v>0.23449999999999999</v>
          </cell>
          <cell r="F18">
            <v>0.23699999999999999</v>
          </cell>
        </row>
        <row r="19">
          <cell r="A19">
            <v>0.5</v>
          </cell>
          <cell r="B19">
            <v>0.45500000000000002</v>
          </cell>
          <cell r="C19">
            <v>0.46100000000000002</v>
          </cell>
          <cell r="D19">
            <v>0.46400000000000002</v>
          </cell>
          <cell r="E19">
            <v>0.46899999999999997</v>
          </cell>
          <cell r="F19">
            <v>0.47399999999999998</v>
          </cell>
        </row>
        <row r="20">
          <cell r="A20">
            <v>0.75</v>
          </cell>
          <cell r="B20">
            <v>0.6925</v>
          </cell>
          <cell r="C20">
            <v>0.65649999999999997</v>
          </cell>
          <cell r="D20">
            <v>0.66399999999999992</v>
          </cell>
          <cell r="E20">
            <v>0.67500000000000004</v>
          </cell>
          <cell r="F20">
            <v>0.68599999999999994</v>
          </cell>
        </row>
        <row r="21">
          <cell r="A21">
            <v>1</v>
          </cell>
          <cell r="B21">
            <v>0.93</v>
          </cell>
          <cell r="C21">
            <v>0.85199999999999998</v>
          </cell>
          <cell r="D21">
            <v>0.86399999999999999</v>
          </cell>
          <cell r="E21">
            <v>0.88100000000000001</v>
          </cell>
          <cell r="F21">
            <v>0.89800000000000002</v>
          </cell>
        </row>
        <row r="22">
          <cell r="A22">
            <v>1.25</v>
          </cell>
          <cell r="B22">
            <v>1.0349999999999999</v>
          </cell>
          <cell r="C22">
            <v>1.0175000000000001</v>
          </cell>
          <cell r="D22">
            <v>1.036</v>
          </cell>
          <cell r="E22">
            <v>1.0615000000000001</v>
          </cell>
          <cell r="F22">
            <v>1.0880000000000001</v>
          </cell>
        </row>
        <row r="23">
          <cell r="A23">
            <v>1.5</v>
          </cell>
          <cell r="B23">
            <v>1.1399999999999999</v>
          </cell>
          <cell r="C23">
            <v>1.1830000000000001</v>
          </cell>
          <cell r="D23">
            <v>1.208</v>
          </cell>
          <cell r="E23">
            <v>1.242</v>
          </cell>
          <cell r="F23">
            <v>1.278</v>
          </cell>
        </row>
        <row r="24">
          <cell r="A24">
            <v>1.75</v>
          </cell>
          <cell r="B24">
            <v>1.2675000000000001</v>
          </cell>
          <cell r="C24">
            <v>1.3235000000000001</v>
          </cell>
          <cell r="D24">
            <v>1.3559999999999999</v>
          </cell>
          <cell r="E24">
            <v>1.401</v>
          </cell>
          <cell r="F24">
            <v>1.448</v>
          </cell>
        </row>
        <row r="25">
          <cell r="A25">
            <v>2</v>
          </cell>
          <cell r="B25">
            <v>1.395</v>
          </cell>
          <cell r="C25">
            <v>1.464</v>
          </cell>
          <cell r="D25">
            <v>1.504</v>
          </cell>
          <cell r="E25">
            <v>1.56</v>
          </cell>
          <cell r="F25">
            <v>1.6180000000000001</v>
          </cell>
        </row>
        <row r="26">
          <cell r="A26">
            <v>2.25</v>
          </cell>
          <cell r="B26">
            <v>1.5005000000000002</v>
          </cell>
          <cell r="C26">
            <v>1.583</v>
          </cell>
          <cell r="D26">
            <v>1.6339999999999999</v>
          </cell>
          <cell r="E26">
            <v>1.6990000000000001</v>
          </cell>
          <cell r="F26">
            <v>1.7705000000000002</v>
          </cell>
        </row>
        <row r="27">
          <cell r="A27">
            <v>2.5</v>
          </cell>
          <cell r="B27">
            <v>1.6060000000000001</v>
          </cell>
          <cell r="C27">
            <v>1.702</v>
          </cell>
          <cell r="D27">
            <v>1.764</v>
          </cell>
          <cell r="E27">
            <v>1.8380000000000001</v>
          </cell>
          <cell r="F27">
            <v>1.923</v>
          </cell>
        </row>
        <row r="28">
          <cell r="A28">
            <v>2.75</v>
          </cell>
          <cell r="B28">
            <v>1.6930000000000001</v>
          </cell>
          <cell r="C28">
            <v>1.8029999999999999</v>
          </cell>
          <cell r="D28">
            <v>1.871</v>
          </cell>
          <cell r="E28">
            <v>1.9605000000000001</v>
          </cell>
          <cell r="F28">
            <v>2.0594999999999999</v>
          </cell>
        </row>
        <row r="29">
          <cell r="A29">
            <v>3</v>
          </cell>
          <cell r="B29">
            <v>1.78</v>
          </cell>
          <cell r="C29">
            <v>1.9039999999999999</v>
          </cell>
          <cell r="D29">
            <v>1.978</v>
          </cell>
          <cell r="E29">
            <v>2.0830000000000002</v>
          </cell>
          <cell r="F29">
            <v>2.1960000000000002</v>
          </cell>
        </row>
        <row r="30">
          <cell r="A30">
            <v>3.25</v>
          </cell>
          <cell r="B30">
            <v>1.8515000000000001</v>
          </cell>
          <cell r="C30">
            <v>1.9895</v>
          </cell>
          <cell r="D30">
            <v>2.0724999999999998</v>
          </cell>
          <cell r="E30">
            <v>2.1905000000000001</v>
          </cell>
          <cell r="F30">
            <v>2.3185000000000002</v>
          </cell>
        </row>
        <row r="31">
          <cell r="A31">
            <v>3.5</v>
          </cell>
          <cell r="B31">
            <v>1.923</v>
          </cell>
          <cell r="C31">
            <v>2.0750000000000002</v>
          </cell>
          <cell r="D31">
            <v>2.1669999999999998</v>
          </cell>
          <cell r="E31">
            <v>2.298</v>
          </cell>
          <cell r="F31">
            <v>2.4409999999999998</v>
          </cell>
        </row>
        <row r="32">
          <cell r="A32">
            <v>3.75</v>
          </cell>
          <cell r="B32">
            <v>1.982</v>
          </cell>
          <cell r="C32">
            <v>2.1480000000000001</v>
          </cell>
          <cell r="D32">
            <v>2.2480000000000002</v>
          </cell>
          <cell r="E32">
            <v>2.3925000000000001</v>
          </cell>
          <cell r="F32">
            <v>2.5505</v>
          </cell>
        </row>
        <row r="33">
          <cell r="A33">
            <v>4</v>
          </cell>
          <cell r="B33">
            <v>2.0409999999999999</v>
          </cell>
          <cell r="C33">
            <v>2.2210000000000001</v>
          </cell>
          <cell r="D33">
            <v>2.3290000000000002</v>
          </cell>
          <cell r="E33">
            <v>2.4870000000000001</v>
          </cell>
          <cell r="F33">
            <v>2.66</v>
          </cell>
        </row>
        <row r="34">
          <cell r="A34">
            <v>4.25</v>
          </cell>
          <cell r="B34">
            <v>2.0884999999999998</v>
          </cell>
          <cell r="C34">
            <v>2.2825000000000002</v>
          </cell>
          <cell r="D34">
            <v>2.399</v>
          </cell>
          <cell r="E34">
            <v>2.5685000000000002</v>
          </cell>
          <cell r="F34">
            <v>2.758</v>
          </cell>
        </row>
        <row r="35">
          <cell r="A35">
            <v>4.5</v>
          </cell>
          <cell r="B35">
            <v>2.1360000000000001</v>
          </cell>
          <cell r="C35">
            <v>2.3439999999999999</v>
          </cell>
          <cell r="D35">
            <v>2.4689999999999999</v>
          </cell>
          <cell r="E35">
            <v>2.65</v>
          </cell>
          <cell r="F35">
            <v>2.8559999999999999</v>
          </cell>
        </row>
        <row r="36">
          <cell r="A36">
            <v>4.75</v>
          </cell>
          <cell r="B36">
            <v>2.1775000000000002</v>
          </cell>
          <cell r="C36">
            <v>2.3959999999999999</v>
          </cell>
          <cell r="D36">
            <v>2.5294999999999996</v>
          </cell>
          <cell r="E36">
            <v>2.7240000000000002</v>
          </cell>
          <cell r="F36">
            <v>2.944</v>
          </cell>
        </row>
        <row r="37">
          <cell r="A37">
            <v>5</v>
          </cell>
          <cell r="B37">
            <v>2.2189999999999999</v>
          </cell>
          <cell r="C37">
            <v>2.448</v>
          </cell>
          <cell r="D37">
            <v>2.59</v>
          </cell>
          <cell r="E37">
            <v>2.798</v>
          </cell>
          <cell r="F37">
            <v>3.032</v>
          </cell>
        </row>
        <row r="38">
          <cell r="A38">
            <v>5.25</v>
          </cell>
          <cell r="B38">
            <v>2.2524999999999999</v>
          </cell>
          <cell r="C38">
            <v>2.4925000000000002</v>
          </cell>
          <cell r="D38">
            <v>2.6414999999999997</v>
          </cell>
          <cell r="E38">
            <v>2.8620000000000001</v>
          </cell>
          <cell r="F38">
            <v>3.1109999999999998</v>
          </cell>
        </row>
        <row r="39">
          <cell r="A39">
            <v>5.5</v>
          </cell>
          <cell r="B39">
            <v>2.286</v>
          </cell>
          <cell r="C39">
            <v>2.5369999999999999</v>
          </cell>
          <cell r="D39">
            <v>2.6930000000000001</v>
          </cell>
          <cell r="E39">
            <v>2.9260000000000002</v>
          </cell>
          <cell r="F39">
            <v>3.19</v>
          </cell>
        </row>
        <row r="40">
          <cell r="A40">
            <v>5.75</v>
          </cell>
          <cell r="B40">
            <v>2.3129999999999997</v>
          </cell>
          <cell r="C40">
            <v>2.5745</v>
          </cell>
          <cell r="D40">
            <v>2.7374999999999998</v>
          </cell>
          <cell r="E40">
            <v>2.9820000000000002</v>
          </cell>
          <cell r="F40">
            <v>3.2605</v>
          </cell>
        </row>
        <row r="41">
          <cell r="A41">
            <v>6</v>
          </cell>
          <cell r="B41">
            <v>2.34</v>
          </cell>
          <cell r="C41">
            <v>2.6120000000000001</v>
          </cell>
          <cell r="D41">
            <v>2.782</v>
          </cell>
          <cell r="E41">
            <v>3.0379999999999998</v>
          </cell>
          <cell r="F41">
            <v>3.331</v>
          </cell>
        </row>
        <row r="42">
          <cell r="A42">
            <v>6.25</v>
          </cell>
          <cell r="B42">
            <v>2.363</v>
          </cell>
          <cell r="C42">
            <v>2.6435</v>
          </cell>
          <cell r="D42">
            <v>2.8205</v>
          </cell>
          <cell r="E42">
            <v>3.0874999999999999</v>
          </cell>
          <cell r="F42">
            <v>3.3944999999999999</v>
          </cell>
        </row>
        <row r="43">
          <cell r="A43">
            <v>6.5</v>
          </cell>
          <cell r="B43">
            <v>2.3860000000000001</v>
          </cell>
          <cell r="C43">
            <v>2.6749999999999998</v>
          </cell>
          <cell r="D43">
            <v>2.859</v>
          </cell>
          <cell r="E43">
            <v>3.137</v>
          </cell>
          <cell r="F43">
            <v>3.4580000000000002</v>
          </cell>
        </row>
        <row r="44">
          <cell r="A44">
            <v>6.75</v>
          </cell>
          <cell r="B44">
            <v>2.4045000000000001</v>
          </cell>
          <cell r="C44">
            <v>2.702</v>
          </cell>
          <cell r="D44">
            <v>2.8919999999999999</v>
          </cell>
          <cell r="E44">
            <v>3.18</v>
          </cell>
          <cell r="F44">
            <v>3.5145</v>
          </cell>
        </row>
        <row r="45">
          <cell r="A45">
            <v>7</v>
          </cell>
          <cell r="B45">
            <v>2.423</v>
          </cell>
          <cell r="C45">
            <v>2.7290000000000001</v>
          </cell>
          <cell r="D45">
            <v>2.9249999999999998</v>
          </cell>
          <cell r="E45">
            <v>3.2229999999999999</v>
          </cell>
          <cell r="F45">
            <v>3.5710000000000002</v>
          </cell>
        </row>
        <row r="46">
          <cell r="A46">
            <v>7.25</v>
          </cell>
          <cell r="B46">
            <v>2.4385000000000003</v>
          </cell>
          <cell r="C46">
            <v>2.7519999999999998</v>
          </cell>
          <cell r="D46">
            <v>2.9535</v>
          </cell>
          <cell r="E46">
            <v>3.2610000000000001</v>
          </cell>
          <cell r="F46">
            <v>3.6219999999999999</v>
          </cell>
        </row>
        <row r="47">
          <cell r="A47">
            <v>7.5</v>
          </cell>
          <cell r="B47">
            <v>2.4540000000000002</v>
          </cell>
          <cell r="C47">
            <v>2.7749999999999999</v>
          </cell>
          <cell r="D47">
            <v>2.9820000000000002</v>
          </cell>
          <cell r="E47">
            <v>3.2989999999999999</v>
          </cell>
          <cell r="F47">
            <v>3.673</v>
          </cell>
        </row>
        <row r="48">
          <cell r="A48">
            <v>7.75</v>
          </cell>
          <cell r="B48">
            <v>2.4664999999999999</v>
          </cell>
          <cell r="C48">
            <v>2.7945000000000002</v>
          </cell>
          <cell r="D48">
            <v>3.0065</v>
          </cell>
          <cell r="E48">
            <v>3.3325</v>
          </cell>
          <cell r="F48">
            <v>3.7184999999999997</v>
          </cell>
        </row>
        <row r="49">
          <cell r="A49">
            <v>8</v>
          </cell>
          <cell r="B49">
            <v>2.4790000000000001</v>
          </cell>
          <cell r="C49">
            <v>2.8140000000000001</v>
          </cell>
          <cell r="D49">
            <v>3.0310000000000001</v>
          </cell>
          <cell r="E49">
            <v>3.3660000000000001</v>
          </cell>
          <cell r="F49">
            <v>3.7639999999999998</v>
          </cell>
        </row>
        <row r="50">
          <cell r="A50">
            <v>8.25</v>
          </cell>
          <cell r="B50">
            <v>2.4895</v>
          </cell>
          <cell r="C50">
            <v>2.8304999999999998</v>
          </cell>
          <cell r="D50">
            <v>3.052</v>
          </cell>
          <cell r="E50">
            <v>3.395</v>
          </cell>
          <cell r="F50">
            <v>3.8045</v>
          </cell>
        </row>
        <row r="51">
          <cell r="A51">
            <v>8.5</v>
          </cell>
          <cell r="B51">
            <v>2.5</v>
          </cell>
          <cell r="C51">
            <v>2.847</v>
          </cell>
          <cell r="D51">
            <v>3.073</v>
          </cell>
          <cell r="E51">
            <v>3.4239999999999999</v>
          </cell>
          <cell r="F51">
            <v>3.8450000000000002</v>
          </cell>
        </row>
        <row r="52">
          <cell r="A52">
            <v>8.75</v>
          </cell>
          <cell r="B52">
            <v>2.5089999999999999</v>
          </cell>
          <cell r="C52">
            <v>2.8609999999999998</v>
          </cell>
          <cell r="D52">
            <v>3.0910000000000002</v>
          </cell>
          <cell r="E52">
            <v>3.45</v>
          </cell>
          <cell r="F52">
            <v>3.8815</v>
          </cell>
        </row>
        <row r="53">
          <cell r="A53">
            <v>9</v>
          </cell>
          <cell r="B53">
            <v>2.5179999999999998</v>
          </cell>
          <cell r="C53">
            <v>2.875</v>
          </cell>
          <cell r="D53">
            <v>3.109</v>
          </cell>
          <cell r="E53">
            <v>3.476</v>
          </cell>
          <cell r="F53">
            <v>3.9180000000000001</v>
          </cell>
        </row>
        <row r="54">
          <cell r="A54">
            <v>9.25</v>
          </cell>
          <cell r="B54">
            <v>2.5249999999999999</v>
          </cell>
          <cell r="C54">
            <v>2.8864999999999998</v>
          </cell>
          <cell r="D54">
            <v>3.125</v>
          </cell>
          <cell r="E54">
            <v>3.4984999999999999</v>
          </cell>
          <cell r="F54">
            <v>3.9504999999999999</v>
          </cell>
        </row>
        <row r="55">
          <cell r="A55">
            <v>9.5</v>
          </cell>
          <cell r="B55">
            <v>2.532</v>
          </cell>
          <cell r="C55">
            <v>2.8980000000000001</v>
          </cell>
          <cell r="D55">
            <v>3.141</v>
          </cell>
          <cell r="E55">
            <v>3.5209999999999999</v>
          </cell>
          <cell r="F55">
            <v>3.9830000000000001</v>
          </cell>
        </row>
        <row r="56">
          <cell r="A56">
            <v>9.75</v>
          </cell>
          <cell r="B56">
            <v>2.5375000000000001</v>
          </cell>
          <cell r="C56">
            <v>2.9080000000000004</v>
          </cell>
          <cell r="D56">
            <v>3.1539999999999999</v>
          </cell>
          <cell r="E56">
            <v>3.5404999999999998</v>
          </cell>
          <cell r="F56">
            <v>4.0125000000000002</v>
          </cell>
        </row>
        <row r="57">
          <cell r="A57">
            <v>10</v>
          </cell>
          <cell r="B57">
            <v>2.5430000000000001</v>
          </cell>
          <cell r="C57">
            <v>2.9180000000000001</v>
          </cell>
          <cell r="D57">
            <v>3.1669999999999998</v>
          </cell>
          <cell r="E57">
            <v>3.56</v>
          </cell>
          <cell r="F57">
            <v>4.0419999999999998</v>
          </cell>
        </row>
        <row r="58">
          <cell r="A58">
            <v>10.25</v>
          </cell>
          <cell r="B58">
            <v>2.5474999999999999</v>
          </cell>
          <cell r="C58">
            <v>2.9260000000000002</v>
          </cell>
          <cell r="D58">
            <v>3.1777499999999996</v>
          </cell>
          <cell r="E58">
            <v>3.5765000000000002</v>
          </cell>
          <cell r="F58">
            <v>4.0667499999999999</v>
          </cell>
        </row>
        <row r="59">
          <cell r="A59">
            <v>10.5</v>
          </cell>
          <cell r="B59">
            <v>2.552</v>
          </cell>
          <cell r="C59">
            <v>2.9340000000000002</v>
          </cell>
          <cell r="D59">
            <v>3.1884999999999999</v>
          </cell>
          <cell r="E59">
            <v>3.593</v>
          </cell>
          <cell r="F59">
            <v>4.0914999999999999</v>
          </cell>
        </row>
        <row r="60">
          <cell r="A60">
            <v>10.75</v>
          </cell>
          <cell r="B60">
            <v>2.5564999999999998</v>
          </cell>
          <cell r="C60">
            <v>2.9420000000000002</v>
          </cell>
          <cell r="D60">
            <v>3.1992500000000001</v>
          </cell>
          <cell r="E60">
            <v>3.6094999999999997</v>
          </cell>
          <cell r="F60">
            <v>4.11625</v>
          </cell>
        </row>
        <row r="61">
          <cell r="A61">
            <v>11</v>
          </cell>
          <cell r="B61">
            <v>2.5609999999999999</v>
          </cell>
          <cell r="C61">
            <v>2.95</v>
          </cell>
          <cell r="D61">
            <v>3.21</v>
          </cell>
          <cell r="E61">
            <v>3.6259999999999999</v>
          </cell>
          <cell r="F61">
            <v>4.141</v>
          </cell>
        </row>
        <row r="62">
          <cell r="A62">
            <v>11.25</v>
          </cell>
          <cell r="B62">
            <v>2.5640000000000001</v>
          </cell>
          <cell r="C62">
            <v>2.9555000000000002</v>
          </cell>
          <cell r="D62">
            <v>3.218</v>
          </cell>
          <cell r="E62">
            <v>3.6384999999999996</v>
          </cell>
          <cell r="F62">
            <v>4.1609999999999996</v>
          </cell>
        </row>
        <row r="63">
          <cell r="A63">
            <v>11.5</v>
          </cell>
          <cell r="B63">
            <v>2.5670000000000002</v>
          </cell>
          <cell r="C63">
            <v>2.9610000000000003</v>
          </cell>
          <cell r="D63">
            <v>3.226</v>
          </cell>
          <cell r="E63">
            <v>3.6509999999999998</v>
          </cell>
          <cell r="F63">
            <v>4.181</v>
          </cell>
        </row>
        <row r="64">
          <cell r="A64">
            <v>11.75</v>
          </cell>
          <cell r="B64">
            <v>2.57</v>
          </cell>
          <cell r="C64">
            <v>2.9664999999999999</v>
          </cell>
          <cell r="D64">
            <v>3.234</v>
          </cell>
          <cell r="E64">
            <v>3.6635</v>
          </cell>
          <cell r="F64">
            <v>4.2010000000000005</v>
          </cell>
        </row>
        <row r="65">
          <cell r="A65">
            <v>12</v>
          </cell>
          <cell r="B65">
            <v>2.573</v>
          </cell>
          <cell r="C65">
            <v>2.972</v>
          </cell>
          <cell r="D65">
            <v>3.242</v>
          </cell>
          <cell r="E65">
            <v>3.6760000000000002</v>
          </cell>
          <cell r="F65">
            <v>4.2210000000000001</v>
          </cell>
        </row>
        <row r="66">
          <cell r="A66">
            <v>12.25</v>
          </cell>
          <cell r="B66">
            <v>2.5750000000000002</v>
          </cell>
          <cell r="C66">
            <v>2.9762499999999998</v>
          </cell>
          <cell r="D66">
            <v>3.2480000000000002</v>
          </cell>
          <cell r="E66">
            <v>3.6857500000000001</v>
          </cell>
          <cell r="F66">
            <v>4.2370000000000001</v>
          </cell>
        </row>
        <row r="67">
          <cell r="A67">
            <v>12.5</v>
          </cell>
          <cell r="B67">
            <v>2.577</v>
          </cell>
          <cell r="C67">
            <v>2.9805000000000001</v>
          </cell>
          <cell r="D67">
            <v>3.254</v>
          </cell>
          <cell r="E67">
            <v>3.6955</v>
          </cell>
          <cell r="F67">
            <v>4.2530000000000001</v>
          </cell>
        </row>
        <row r="68">
          <cell r="A68">
            <v>12.75</v>
          </cell>
          <cell r="B68">
            <v>2.5789999999999997</v>
          </cell>
          <cell r="C68">
            <v>2.98475</v>
          </cell>
          <cell r="D68">
            <v>3.26</v>
          </cell>
          <cell r="E68">
            <v>3.7052499999999999</v>
          </cell>
          <cell r="F68">
            <v>4.2690000000000001</v>
          </cell>
        </row>
        <row r="69">
          <cell r="A69">
            <v>13</v>
          </cell>
          <cell r="B69">
            <v>2.581</v>
          </cell>
          <cell r="C69">
            <v>2.9889999999999999</v>
          </cell>
          <cell r="D69">
            <v>3.266</v>
          </cell>
          <cell r="E69">
            <v>3.7149999999999999</v>
          </cell>
          <cell r="F69">
            <v>4.2850000000000001</v>
          </cell>
        </row>
        <row r="70">
          <cell r="A70">
            <v>13.25</v>
          </cell>
          <cell r="B70">
            <v>2.5825</v>
          </cell>
          <cell r="C70">
            <v>2.9917499999999997</v>
          </cell>
          <cell r="D70">
            <v>3.2702499999999999</v>
          </cell>
          <cell r="E70">
            <v>3.7225000000000001</v>
          </cell>
          <cell r="F70">
            <v>4.2977500000000006</v>
          </cell>
        </row>
        <row r="71">
          <cell r="A71">
            <v>13.5</v>
          </cell>
          <cell r="B71">
            <v>2.5840000000000001</v>
          </cell>
          <cell r="C71">
            <v>2.9944999999999999</v>
          </cell>
          <cell r="D71">
            <v>3.2744999999999997</v>
          </cell>
          <cell r="E71">
            <v>3.73</v>
          </cell>
          <cell r="F71">
            <v>4.3105000000000002</v>
          </cell>
        </row>
        <row r="72">
          <cell r="A72">
            <v>13.75</v>
          </cell>
          <cell r="B72">
            <v>2.5855000000000001</v>
          </cell>
          <cell r="C72">
            <v>2.9972500000000002</v>
          </cell>
          <cell r="D72">
            <v>3.2787500000000001</v>
          </cell>
          <cell r="E72">
            <v>3.7374999999999998</v>
          </cell>
          <cell r="F72">
            <v>4.3232499999999998</v>
          </cell>
        </row>
        <row r="73">
          <cell r="A73">
            <v>14</v>
          </cell>
          <cell r="B73">
            <v>2.5870000000000002</v>
          </cell>
          <cell r="C73">
            <v>3</v>
          </cell>
          <cell r="D73">
            <v>3.2829999999999999</v>
          </cell>
          <cell r="E73">
            <v>3.7450000000000001</v>
          </cell>
          <cell r="F73">
            <v>4.3360000000000003</v>
          </cell>
        </row>
        <row r="74">
          <cell r="A74">
            <v>14.25</v>
          </cell>
          <cell r="B74">
            <v>2.5880000000000001</v>
          </cell>
          <cell r="C74">
            <v>3.0022500000000001</v>
          </cell>
          <cell r="D74">
            <v>3.2862499999999999</v>
          </cell>
          <cell r="E74">
            <v>3.75075</v>
          </cell>
          <cell r="F74">
            <v>4.3465000000000007</v>
          </cell>
        </row>
        <row r="75">
          <cell r="A75">
            <v>14.5</v>
          </cell>
          <cell r="B75">
            <v>2.5890000000000004</v>
          </cell>
          <cell r="C75">
            <v>3.0045000000000002</v>
          </cell>
          <cell r="D75">
            <v>3.2894999999999999</v>
          </cell>
          <cell r="E75">
            <v>3.7565</v>
          </cell>
          <cell r="F75">
            <v>4.3570000000000002</v>
          </cell>
        </row>
        <row r="76">
          <cell r="A76">
            <v>14.75</v>
          </cell>
          <cell r="B76">
            <v>2.59</v>
          </cell>
          <cell r="C76">
            <v>3.0067500000000003</v>
          </cell>
          <cell r="D76">
            <v>3.2927499999999998</v>
          </cell>
          <cell r="E76">
            <v>3.7622499999999999</v>
          </cell>
          <cell r="F76">
            <v>4.3674999999999997</v>
          </cell>
        </row>
        <row r="77">
          <cell r="A77">
            <v>15</v>
          </cell>
          <cell r="B77">
            <v>2.5910000000000002</v>
          </cell>
          <cell r="C77">
            <v>3.0089999999999999</v>
          </cell>
          <cell r="D77">
            <v>3.2959999999999998</v>
          </cell>
          <cell r="E77">
            <v>3.7679999999999998</v>
          </cell>
          <cell r="F77">
            <v>4.3780000000000001</v>
          </cell>
        </row>
        <row r="78">
          <cell r="A78" t="str">
            <v>Very Great</v>
          </cell>
          <cell r="B78">
            <v>2.5990000000000002</v>
          </cell>
          <cell r="C78">
            <v>3.03</v>
          </cell>
          <cell r="D78">
            <v>3.3330000000000002</v>
          </cell>
          <cell r="E78">
            <v>3.8460000000000001</v>
          </cell>
          <cell r="F78">
            <v>4.548</v>
          </cell>
        </row>
      </sheetData>
      <sheetData sheetId="37" refreshError="1">
        <row r="20">
          <cell r="B20" t="str">
            <v>Dia</v>
          </cell>
          <cell r="C20">
            <v>1</v>
          </cell>
          <cell r="D20">
            <v>2</v>
          </cell>
          <cell r="E20">
            <v>3</v>
          </cell>
          <cell r="F20">
            <v>4</v>
          </cell>
          <cell r="G20">
            <v>5</v>
          </cell>
          <cell r="H20">
            <v>6</v>
          </cell>
        </row>
        <row r="21">
          <cell r="B21">
            <v>80</v>
          </cell>
          <cell r="G21">
            <v>25</v>
          </cell>
        </row>
        <row r="22">
          <cell r="B22">
            <v>100</v>
          </cell>
          <cell r="C22">
            <v>25</v>
          </cell>
          <cell r="D22">
            <v>25</v>
          </cell>
          <cell r="E22">
            <v>25</v>
          </cell>
          <cell r="F22">
            <v>25</v>
          </cell>
          <cell r="G22">
            <v>25</v>
          </cell>
        </row>
        <row r="23">
          <cell r="B23">
            <v>125</v>
          </cell>
        </row>
        <row r="24">
          <cell r="B24">
            <v>150</v>
          </cell>
          <cell r="C24">
            <v>25</v>
          </cell>
          <cell r="D24">
            <v>25</v>
          </cell>
          <cell r="E24">
            <v>25</v>
          </cell>
          <cell r="F24">
            <v>25</v>
          </cell>
          <cell r="G24">
            <v>25</v>
          </cell>
        </row>
        <row r="25">
          <cell r="B25">
            <v>200</v>
          </cell>
          <cell r="F25">
            <v>25</v>
          </cell>
          <cell r="G25">
            <v>30</v>
          </cell>
        </row>
        <row r="26">
          <cell r="B26">
            <v>250</v>
          </cell>
          <cell r="C26">
            <v>25</v>
          </cell>
          <cell r="D26">
            <v>30</v>
          </cell>
          <cell r="E26">
            <v>35</v>
          </cell>
          <cell r="F26">
            <v>25</v>
          </cell>
          <cell r="G26">
            <v>30</v>
          </cell>
        </row>
        <row r="27">
          <cell r="B27">
            <v>300</v>
          </cell>
          <cell r="C27">
            <v>30</v>
          </cell>
          <cell r="D27">
            <v>40</v>
          </cell>
          <cell r="E27">
            <v>45</v>
          </cell>
          <cell r="F27">
            <v>32</v>
          </cell>
          <cell r="G27">
            <v>40</v>
          </cell>
        </row>
        <row r="28">
          <cell r="B28">
            <v>350</v>
          </cell>
          <cell r="C28">
            <v>32</v>
          </cell>
          <cell r="D28">
            <v>45</v>
          </cell>
          <cell r="E28">
            <v>55</v>
          </cell>
          <cell r="F28">
            <v>32</v>
          </cell>
          <cell r="G28">
            <v>75</v>
          </cell>
        </row>
        <row r="29">
          <cell r="B29">
            <v>400</v>
          </cell>
          <cell r="C29">
            <v>32</v>
          </cell>
          <cell r="D29">
            <v>50</v>
          </cell>
          <cell r="E29">
            <v>60</v>
          </cell>
          <cell r="F29">
            <v>32</v>
          </cell>
          <cell r="G29">
            <v>75</v>
          </cell>
          <cell r="H29">
            <v>75</v>
          </cell>
        </row>
        <row r="30">
          <cell r="B30">
            <v>450</v>
          </cell>
          <cell r="C30">
            <v>35</v>
          </cell>
          <cell r="D30">
            <v>50</v>
          </cell>
          <cell r="E30">
            <v>70</v>
          </cell>
          <cell r="F30">
            <v>35</v>
          </cell>
          <cell r="G30">
            <v>75</v>
          </cell>
        </row>
        <row r="31">
          <cell r="B31">
            <v>500</v>
          </cell>
          <cell r="C31">
            <v>35</v>
          </cell>
          <cell r="D31">
            <v>55</v>
          </cell>
          <cell r="E31">
            <v>75</v>
          </cell>
          <cell r="F31">
            <v>35</v>
          </cell>
          <cell r="G31">
            <v>75</v>
          </cell>
          <cell r="H31">
            <v>75</v>
          </cell>
        </row>
        <row r="32">
          <cell r="B32">
            <v>600</v>
          </cell>
          <cell r="C32">
            <v>40</v>
          </cell>
          <cell r="D32">
            <v>65</v>
          </cell>
          <cell r="E32">
            <v>90</v>
          </cell>
          <cell r="F32">
            <v>40</v>
          </cell>
          <cell r="G32">
            <v>85</v>
          </cell>
          <cell r="H32">
            <v>85</v>
          </cell>
        </row>
        <row r="33">
          <cell r="B33">
            <v>700</v>
          </cell>
          <cell r="C33">
            <v>40</v>
          </cell>
          <cell r="D33">
            <v>70</v>
          </cell>
          <cell r="E33">
            <v>105</v>
          </cell>
          <cell r="F33">
            <v>40</v>
          </cell>
          <cell r="G33">
            <v>85</v>
          </cell>
          <cell r="H33">
            <v>85</v>
          </cell>
        </row>
        <row r="34">
          <cell r="B34">
            <v>800</v>
          </cell>
          <cell r="C34">
            <v>45</v>
          </cell>
          <cell r="D34">
            <v>80</v>
          </cell>
          <cell r="E34">
            <v>120</v>
          </cell>
          <cell r="F34">
            <v>45</v>
          </cell>
          <cell r="G34">
            <v>90</v>
          </cell>
          <cell r="H34">
            <v>95</v>
          </cell>
        </row>
        <row r="35">
          <cell r="B35">
            <v>900</v>
          </cell>
          <cell r="C35">
            <v>50</v>
          </cell>
          <cell r="D35">
            <v>90</v>
          </cell>
          <cell r="F35">
            <v>50</v>
          </cell>
          <cell r="G35">
            <v>100</v>
          </cell>
          <cell r="H35">
            <v>100</v>
          </cell>
        </row>
        <row r="36">
          <cell r="B36">
            <v>1000</v>
          </cell>
          <cell r="C36">
            <v>55</v>
          </cell>
          <cell r="D36">
            <v>100</v>
          </cell>
          <cell r="F36">
            <v>55</v>
          </cell>
          <cell r="G36">
            <v>115</v>
          </cell>
          <cell r="H36">
            <v>115</v>
          </cell>
        </row>
        <row r="37">
          <cell r="B37">
            <v>1100</v>
          </cell>
          <cell r="C37">
            <v>60</v>
          </cell>
          <cell r="F37">
            <v>60</v>
          </cell>
          <cell r="G37">
            <v>115</v>
          </cell>
          <cell r="H37">
            <v>115</v>
          </cell>
        </row>
        <row r="38">
          <cell r="B38">
            <v>1200</v>
          </cell>
          <cell r="C38">
            <v>65</v>
          </cell>
          <cell r="F38">
            <v>65</v>
          </cell>
          <cell r="G38">
            <v>120</v>
          </cell>
          <cell r="H38">
            <v>120</v>
          </cell>
        </row>
        <row r="39">
          <cell r="B39">
            <v>1400</v>
          </cell>
          <cell r="F39">
            <v>75</v>
          </cell>
          <cell r="G39">
            <v>135</v>
          </cell>
          <cell r="H39">
            <v>135</v>
          </cell>
        </row>
        <row r="40">
          <cell r="B40">
            <v>1600</v>
          </cell>
          <cell r="F40">
            <v>80</v>
          </cell>
          <cell r="G40">
            <v>140</v>
          </cell>
          <cell r="H40">
            <v>140</v>
          </cell>
        </row>
        <row r="41">
          <cell r="B41">
            <v>1800</v>
          </cell>
          <cell r="F41">
            <v>90</v>
          </cell>
          <cell r="G41" t="str">
            <v xml:space="preserve">                                    </v>
          </cell>
          <cell r="H41">
            <v>150</v>
          </cell>
        </row>
      </sheetData>
      <sheetData sheetId="38" refreshError="1">
        <row r="7">
          <cell r="A7" t="str">
            <v>H/2B / L/2H</v>
          </cell>
          <cell r="B7">
            <v>0.1</v>
          </cell>
          <cell r="C7">
            <v>0.2</v>
          </cell>
          <cell r="D7">
            <v>0.3</v>
          </cell>
          <cell r="E7">
            <v>0.4</v>
          </cell>
          <cell r="F7">
            <v>0.5</v>
          </cell>
          <cell r="G7">
            <v>0.6</v>
          </cell>
          <cell r="H7">
            <v>0.7</v>
          </cell>
          <cell r="I7">
            <v>0.8</v>
          </cell>
          <cell r="J7">
            <v>0.9</v>
          </cell>
          <cell r="K7">
            <v>1</v>
          </cell>
          <cell r="L7">
            <v>1.2</v>
          </cell>
          <cell r="M7">
            <v>1.5</v>
          </cell>
          <cell r="N7">
            <v>2</v>
          </cell>
          <cell r="O7">
            <v>5</v>
          </cell>
        </row>
        <row r="8">
          <cell r="A8">
            <v>2.5000000000000001E-2</v>
          </cell>
          <cell r="B8">
            <v>4.7499999999999999E-3</v>
          </cell>
          <cell r="C8">
            <v>9.2499999999999995E-3</v>
          </cell>
          <cell r="D8">
            <v>1.325E-2</v>
          </cell>
          <cell r="E8">
            <v>1.6750000000000001E-2</v>
          </cell>
          <cell r="F8">
            <v>1.9750000000000004E-2</v>
          </cell>
          <cell r="G8">
            <v>2.2249999999999999E-2</v>
          </cell>
          <cell r="H8">
            <v>2.4250000000000001E-2</v>
          </cell>
          <cell r="I8">
            <v>2.5750000000000002E-2</v>
          </cell>
          <cell r="J8">
            <v>2.7000000000000003E-2</v>
          </cell>
          <cell r="K8">
            <v>2.8000000000000001E-2</v>
          </cell>
          <cell r="L8">
            <v>2.9250000000000002E-2</v>
          </cell>
          <cell r="M8">
            <v>3.0249999999999999E-2</v>
          </cell>
          <cell r="N8">
            <v>3.1E-2</v>
          </cell>
          <cell r="O8">
            <v>3.2000000000000001E-2</v>
          </cell>
        </row>
        <row r="9">
          <cell r="A9">
            <v>0.05</v>
          </cell>
          <cell r="B9">
            <v>9.4999999999999998E-3</v>
          </cell>
          <cell r="C9">
            <v>1.8499999999999999E-2</v>
          </cell>
          <cell r="D9">
            <v>2.6499999999999999E-2</v>
          </cell>
          <cell r="E9">
            <v>3.3500000000000002E-2</v>
          </cell>
          <cell r="F9">
            <v>3.9500000000000007E-2</v>
          </cell>
          <cell r="G9">
            <v>4.4499999999999998E-2</v>
          </cell>
          <cell r="H9">
            <v>4.8500000000000001E-2</v>
          </cell>
          <cell r="I9">
            <v>5.1500000000000004E-2</v>
          </cell>
          <cell r="J9">
            <v>5.4000000000000006E-2</v>
          </cell>
          <cell r="K9">
            <v>5.6000000000000001E-2</v>
          </cell>
          <cell r="L9">
            <v>5.8500000000000003E-2</v>
          </cell>
          <cell r="M9">
            <v>6.0499999999999998E-2</v>
          </cell>
          <cell r="N9">
            <v>6.2E-2</v>
          </cell>
          <cell r="O9">
            <v>6.4000000000000001E-2</v>
          </cell>
        </row>
        <row r="10">
          <cell r="A10">
            <v>7.4999999999999997E-2</v>
          </cell>
          <cell r="B10">
            <v>1.4250000000000001E-2</v>
          </cell>
          <cell r="C10">
            <v>2.7749999999999997E-2</v>
          </cell>
          <cell r="D10">
            <v>3.9750000000000001E-2</v>
          </cell>
          <cell r="E10">
            <v>5.0250000000000003E-2</v>
          </cell>
          <cell r="F10">
            <v>5.9250000000000004E-2</v>
          </cell>
          <cell r="G10">
            <v>6.6750000000000004E-2</v>
          </cell>
          <cell r="H10">
            <v>7.2750000000000009E-2</v>
          </cell>
          <cell r="I10">
            <v>7.7249999999999999E-2</v>
          </cell>
          <cell r="J10">
            <v>8.1000000000000003E-2</v>
          </cell>
          <cell r="K10">
            <v>8.4000000000000005E-2</v>
          </cell>
          <cell r="L10">
            <v>8.7750000000000009E-2</v>
          </cell>
          <cell r="M10">
            <v>9.0749999999999997E-2</v>
          </cell>
          <cell r="N10">
            <v>9.2999999999999999E-2</v>
          </cell>
          <cell r="O10">
            <v>9.6000000000000002E-2</v>
          </cell>
        </row>
        <row r="11">
          <cell r="A11">
            <v>0.1</v>
          </cell>
          <cell r="B11">
            <v>1.9E-2</v>
          </cell>
          <cell r="C11">
            <v>3.6999999999999998E-2</v>
          </cell>
          <cell r="D11">
            <v>5.2999999999999999E-2</v>
          </cell>
          <cell r="E11">
            <v>6.7000000000000004E-2</v>
          </cell>
          <cell r="F11">
            <v>7.9000000000000001E-2</v>
          </cell>
          <cell r="G11">
            <v>8.8999999999999996E-2</v>
          </cell>
          <cell r="H11">
            <v>9.7000000000000003E-2</v>
          </cell>
          <cell r="I11">
            <v>0.10299999999999999</v>
          </cell>
          <cell r="J11">
            <v>0.108</v>
          </cell>
          <cell r="K11">
            <v>0.112</v>
          </cell>
          <cell r="L11">
            <v>0.11700000000000001</v>
          </cell>
          <cell r="M11">
            <v>0.121</v>
          </cell>
          <cell r="N11">
            <v>0.124</v>
          </cell>
          <cell r="O11">
            <v>0.128</v>
          </cell>
        </row>
        <row r="12">
          <cell r="A12">
            <v>0.125</v>
          </cell>
          <cell r="B12">
            <v>2.35E-2</v>
          </cell>
          <cell r="C12">
            <v>4.5749999999999999E-2</v>
          </cell>
          <cell r="D12">
            <v>6.5499999999999989E-2</v>
          </cell>
          <cell r="E12">
            <v>8.3000000000000004E-2</v>
          </cell>
          <cell r="F12">
            <v>9.8000000000000004E-2</v>
          </cell>
          <cell r="G12">
            <v>0.11025</v>
          </cell>
          <cell r="H12">
            <v>0.12</v>
          </cell>
          <cell r="I12">
            <v>0.12775</v>
          </cell>
          <cell r="J12">
            <v>0.13375000000000001</v>
          </cell>
          <cell r="K12">
            <v>0.13875000000000001</v>
          </cell>
          <cell r="L12">
            <v>0.14499999999999999</v>
          </cell>
          <cell r="M12">
            <v>0.15024999999999999</v>
          </cell>
          <cell r="N12">
            <v>0.154</v>
          </cell>
          <cell r="O12">
            <v>0.158</v>
          </cell>
        </row>
        <row r="13">
          <cell r="A13">
            <v>0.15</v>
          </cell>
          <cell r="B13">
            <v>2.7999999999999997E-2</v>
          </cell>
          <cell r="C13">
            <v>5.4499999999999993E-2</v>
          </cell>
          <cell r="D13">
            <v>7.7999999999999986E-2</v>
          </cell>
          <cell r="E13">
            <v>9.9000000000000005E-2</v>
          </cell>
          <cell r="F13">
            <v>0.11699999999999999</v>
          </cell>
          <cell r="G13">
            <v>0.13150000000000001</v>
          </cell>
          <cell r="H13">
            <v>0.14300000000000002</v>
          </cell>
          <cell r="I13">
            <v>0.1525</v>
          </cell>
          <cell r="J13">
            <v>0.1595</v>
          </cell>
          <cell r="K13">
            <v>0.16550000000000001</v>
          </cell>
          <cell r="L13">
            <v>0.17300000000000001</v>
          </cell>
          <cell r="M13">
            <v>0.17949999999999999</v>
          </cell>
          <cell r="N13">
            <v>0.184</v>
          </cell>
          <cell r="O13">
            <v>0.188</v>
          </cell>
        </row>
        <row r="14">
          <cell r="A14">
            <v>0.17499999999999999</v>
          </cell>
          <cell r="B14">
            <v>3.2500000000000001E-2</v>
          </cell>
          <cell r="C14">
            <v>6.3250000000000001E-2</v>
          </cell>
          <cell r="D14">
            <v>9.0499999999999997E-2</v>
          </cell>
          <cell r="E14">
            <v>0.115</v>
          </cell>
          <cell r="F14">
            <v>0.13600000000000001</v>
          </cell>
          <cell r="G14">
            <v>0.15275</v>
          </cell>
          <cell r="H14">
            <v>0.16600000000000001</v>
          </cell>
          <cell r="I14">
            <v>0.17725000000000002</v>
          </cell>
          <cell r="J14">
            <v>0.18525</v>
          </cell>
          <cell r="K14">
            <v>0.19225</v>
          </cell>
          <cell r="L14">
            <v>0.20100000000000001</v>
          </cell>
          <cell r="M14">
            <v>0.20874999999999999</v>
          </cell>
          <cell r="N14">
            <v>0.214</v>
          </cell>
          <cell r="O14">
            <v>0.218</v>
          </cell>
        </row>
        <row r="15">
          <cell r="A15">
            <v>0.2</v>
          </cell>
          <cell r="B15">
            <v>3.6999999999999998E-2</v>
          </cell>
          <cell r="C15">
            <v>7.1999999999999995E-2</v>
          </cell>
          <cell r="D15">
            <v>0.10299999999999999</v>
          </cell>
          <cell r="E15">
            <v>0.13100000000000001</v>
          </cell>
          <cell r="F15">
            <v>0.155</v>
          </cell>
          <cell r="G15">
            <v>0.17399999999999999</v>
          </cell>
          <cell r="H15">
            <v>0.189</v>
          </cell>
          <cell r="I15">
            <v>0.20200000000000001</v>
          </cell>
          <cell r="J15">
            <v>0.21099999999999999</v>
          </cell>
          <cell r="K15">
            <v>0.219</v>
          </cell>
          <cell r="L15">
            <v>0.22900000000000001</v>
          </cell>
          <cell r="M15">
            <v>0.23799999999999999</v>
          </cell>
          <cell r="N15">
            <v>0.24399999999999999</v>
          </cell>
          <cell r="O15">
            <v>0.248</v>
          </cell>
        </row>
        <row r="16">
          <cell r="A16">
            <v>0.22500000000000001</v>
          </cell>
          <cell r="B16">
            <v>4.0999999999999995E-2</v>
          </cell>
          <cell r="C16">
            <v>7.9749999999999988E-2</v>
          </cell>
          <cell r="D16">
            <v>0.11449999999999999</v>
          </cell>
          <cell r="E16">
            <v>0.14574999999999999</v>
          </cell>
          <cell r="F16">
            <v>0.17225000000000001</v>
          </cell>
          <cell r="G16">
            <v>0.19350000000000001</v>
          </cell>
          <cell r="H16">
            <v>0.21024999999999999</v>
          </cell>
          <cell r="I16">
            <v>0.22450000000000001</v>
          </cell>
          <cell r="J16">
            <v>0.23475000000000001</v>
          </cell>
          <cell r="K16">
            <v>0.24374999999999999</v>
          </cell>
          <cell r="L16">
            <v>0.255</v>
          </cell>
          <cell r="M16">
            <v>0.26474999999999999</v>
          </cell>
          <cell r="N16">
            <v>0.27174999999999999</v>
          </cell>
          <cell r="O16">
            <v>0.27600000000000002</v>
          </cell>
        </row>
        <row r="17">
          <cell r="A17">
            <v>0.25</v>
          </cell>
          <cell r="B17">
            <v>4.4999999999999998E-2</v>
          </cell>
          <cell r="C17">
            <v>8.7499999999999994E-2</v>
          </cell>
          <cell r="D17">
            <v>0.126</v>
          </cell>
          <cell r="E17">
            <v>0.1605</v>
          </cell>
          <cell r="F17">
            <v>0.1895</v>
          </cell>
          <cell r="G17">
            <v>0.21299999999999999</v>
          </cell>
          <cell r="H17">
            <v>0.23150000000000001</v>
          </cell>
          <cell r="I17">
            <v>0.247</v>
          </cell>
          <cell r="J17">
            <v>0.25850000000000001</v>
          </cell>
          <cell r="K17">
            <v>0.26850000000000002</v>
          </cell>
          <cell r="L17">
            <v>0.28100000000000003</v>
          </cell>
          <cell r="M17">
            <v>0.29149999999999998</v>
          </cell>
          <cell r="N17">
            <v>0.29949999999999999</v>
          </cell>
          <cell r="O17">
            <v>0.30399999999999999</v>
          </cell>
        </row>
        <row r="18">
          <cell r="A18">
            <v>0.27500000000000002</v>
          </cell>
          <cell r="B18">
            <v>4.9000000000000002E-2</v>
          </cell>
          <cell r="C18">
            <v>9.5250000000000001E-2</v>
          </cell>
          <cell r="D18">
            <v>0.13750000000000001</v>
          </cell>
          <cell r="E18">
            <v>0.17525000000000002</v>
          </cell>
          <cell r="F18">
            <v>0.20674999999999999</v>
          </cell>
          <cell r="G18">
            <v>0.23250000000000001</v>
          </cell>
          <cell r="H18">
            <v>0.25275000000000003</v>
          </cell>
          <cell r="I18">
            <v>0.26949999999999996</v>
          </cell>
          <cell r="J18">
            <v>0.28225</v>
          </cell>
          <cell r="K18">
            <v>0.29325000000000001</v>
          </cell>
          <cell r="L18">
            <v>0.30700000000000005</v>
          </cell>
          <cell r="M18">
            <v>0.31824999999999998</v>
          </cell>
          <cell r="N18">
            <v>0.32724999999999999</v>
          </cell>
          <cell r="O18">
            <v>0.33199999999999996</v>
          </cell>
        </row>
        <row r="19">
          <cell r="A19">
            <v>0.3</v>
          </cell>
          <cell r="B19">
            <v>5.2999999999999999E-2</v>
          </cell>
          <cell r="C19">
            <v>0.10299999999999999</v>
          </cell>
          <cell r="D19">
            <v>0.14899999999999999</v>
          </cell>
          <cell r="E19">
            <v>0.19</v>
          </cell>
          <cell r="F19">
            <v>0.224</v>
          </cell>
          <cell r="G19">
            <v>0.252</v>
          </cell>
          <cell r="H19">
            <v>0.27400000000000002</v>
          </cell>
          <cell r="I19">
            <v>0.29199999999999998</v>
          </cell>
          <cell r="J19">
            <v>0.30599999999999999</v>
          </cell>
          <cell r="K19">
            <v>0.318</v>
          </cell>
          <cell r="L19">
            <v>0.33300000000000002</v>
          </cell>
          <cell r="M19">
            <v>0.34499999999999997</v>
          </cell>
          <cell r="N19">
            <v>0.35499999999999998</v>
          </cell>
          <cell r="O19">
            <v>0.36</v>
          </cell>
        </row>
        <row r="20">
          <cell r="A20">
            <v>0.32500000000000001</v>
          </cell>
          <cell r="B20">
            <v>5.6499999999999995E-2</v>
          </cell>
          <cell r="C20">
            <v>0.11</v>
          </cell>
          <cell r="D20">
            <v>0.15925</v>
          </cell>
          <cell r="E20">
            <v>0.20274999999999999</v>
          </cell>
          <cell r="F20">
            <v>0.23899999999999999</v>
          </cell>
          <cell r="G20">
            <v>0.26900000000000002</v>
          </cell>
          <cell r="H20">
            <v>0.29275000000000001</v>
          </cell>
          <cell r="I20">
            <v>0.31225000000000003</v>
          </cell>
          <cell r="J20">
            <v>0.32725000000000004</v>
          </cell>
          <cell r="K20">
            <v>0.33975</v>
          </cell>
          <cell r="L20">
            <v>0.35599999999999998</v>
          </cell>
          <cell r="M20">
            <v>0.36875000000000002</v>
          </cell>
          <cell r="N20">
            <v>0.37974999999999998</v>
          </cell>
          <cell r="O20">
            <v>0.38500000000000001</v>
          </cell>
        </row>
        <row r="21">
          <cell r="A21">
            <v>0.35</v>
          </cell>
          <cell r="B21">
            <v>0.06</v>
          </cell>
          <cell r="C21">
            <v>0.11699999999999999</v>
          </cell>
          <cell r="D21">
            <v>0.16949999999999998</v>
          </cell>
          <cell r="E21">
            <v>0.2155</v>
          </cell>
          <cell r="F21">
            <v>0.254</v>
          </cell>
          <cell r="G21">
            <v>0.28600000000000003</v>
          </cell>
          <cell r="H21">
            <v>0.3115</v>
          </cell>
          <cell r="I21">
            <v>0.33250000000000002</v>
          </cell>
          <cell r="J21">
            <v>0.34850000000000003</v>
          </cell>
          <cell r="K21">
            <v>0.36150000000000004</v>
          </cell>
          <cell r="L21">
            <v>0.379</v>
          </cell>
          <cell r="M21">
            <v>0.39250000000000002</v>
          </cell>
          <cell r="N21">
            <v>0.40449999999999997</v>
          </cell>
          <cell r="O21">
            <v>0.41</v>
          </cell>
        </row>
        <row r="22">
          <cell r="A22">
            <v>0.375</v>
          </cell>
          <cell r="B22">
            <v>6.3500000000000001E-2</v>
          </cell>
          <cell r="C22">
            <v>0.124</v>
          </cell>
          <cell r="D22">
            <v>0.17974999999999999</v>
          </cell>
          <cell r="E22">
            <v>0.22825000000000001</v>
          </cell>
          <cell r="F22">
            <v>0.26900000000000002</v>
          </cell>
          <cell r="G22">
            <v>0.30300000000000005</v>
          </cell>
          <cell r="H22">
            <v>0.33024999999999999</v>
          </cell>
          <cell r="I22">
            <v>0.35275000000000001</v>
          </cell>
          <cell r="J22">
            <v>0.36975000000000002</v>
          </cell>
          <cell r="K22">
            <v>0.38325000000000004</v>
          </cell>
          <cell r="L22">
            <v>0.40200000000000002</v>
          </cell>
          <cell r="M22">
            <v>0.41625000000000001</v>
          </cell>
          <cell r="N22">
            <v>0.42925000000000002</v>
          </cell>
          <cell r="O22">
            <v>0.435</v>
          </cell>
        </row>
        <row r="23">
          <cell r="A23">
            <v>0.4</v>
          </cell>
          <cell r="B23">
            <v>6.7000000000000004E-2</v>
          </cell>
          <cell r="C23">
            <v>0.13100000000000001</v>
          </cell>
          <cell r="D23">
            <v>0.19</v>
          </cell>
          <cell r="E23">
            <v>0.24099999999999999</v>
          </cell>
          <cell r="F23">
            <v>0.28399999999999997</v>
          </cell>
          <cell r="G23">
            <v>0.32</v>
          </cell>
          <cell r="H23">
            <v>0.34899999999999998</v>
          </cell>
          <cell r="I23">
            <v>0.373</v>
          </cell>
          <cell r="J23">
            <v>0.39100000000000001</v>
          </cell>
          <cell r="K23">
            <v>0.40500000000000003</v>
          </cell>
          <cell r="L23">
            <v>0.42499999999999999</v>
          </cell>
          <cell r="M23">
            <v>0.44</v>
          </cell>
          <cell r="N23">
            <v>0.45400000000000001</v>
          </cell>
          <cell r="O23">
            <v>0.46</v>
          </cell>
        </row>
        <row r="24">
          <cell r="A24">
            <v>0.42499999999999999</v>
          </cell>
          <cell r="B24">
            <v>7.0000000000000007E-2</v>
          </cell>
          <cell r="C24">
            <v>0.13700000000000001</v>
          </cell>
          <cell r="D24">
            <v>0.19850000000000001</v>
          </cell>
          <cell r="E24">
            <v>0.25175000000000003</v>
          </cell>
          <cell r="F24">
            <v>0.29699999999999999</v>
          </cell>
          <cell r="G24">
            <v>0.33474999999999999</v>
          </cell>
          <cell r="H24">
            <v>0.36524999999999996</v>
          </cell>
          <cell r="I24">
            <v>0.39</v>
          </cell>
          <cell r="J24">
            <v>0.40900000000000003</v>
          </cell>
          <cell r="K24">
            <v>0.42400000000000004</v>
          </cell>
          <cell r="L24">
            <v>0.44500000000000001</v>
          </cell>
          <cell r="M24">
            <v>0.46124999999999999</v>
          </cell>
          <cell r="N24">
            <v>0.47550000000000003</v>
          </cell>
          <cell r="O24">
            <v>0.48199999999999998</v>
          </cell>
        </row>
        <row r="25">
          <cell r="A25">
            <v>0.45</v>
          </cell>
          <cell r="B25">
            <v>7.3000000000000009E-2</v>
          </cell>
          <cell r="C25">
            <v>0.14300000000000002</v>
          </cell>
          <cell r="D25">
            <v>0.20700000000000002</v>
          </cell>
          <cell r="E25">
            <v>0.26250000000000001</v>
          </cell>
          <cell r="F25">
            <v>0.31</v>
          </cell>
          <cell r="G25">
            <v>0.34950000000000003</v>
          </cell>
          <cell r="H25">
            <v>0.38149999999999995</v>
          </cell>
          <cell r="I25">
            <v>0.40700000000000003</v>
          </cell>
          <cell r="J25">
            <v>0.42700000000000005</v>
          </cell>
          <cell r="K25">
            <v>0.443</v>
          </cell>
          <cell r="L25">
            <v>0.46500000000000002</v>
          </cell>
          <cell r="M25">
            <v>0.48249999999999998</v>
          </cell>
          <cell r="N25">
            <v>0.497</v>
          </cell>
          <cell r="O25">
            <v>0.504</v>
          </cell>
        </row>
        <row r="26">
          <cell r="A26">
            <v>0.47499999999999998</v>
          </cell>
          <cell r="B26">
            <v>7.6000000000000012E-2</v>
          </cell>
          <cell r="C26">
            <v>0.14900000000000002</v>
          </cell>
          <cell r="D26">
            <v>0.21550000000000002</v>
          </cell>
          <cell r="E26">
            <v>0.27324999999999999</v>
          </cell>
          <cell r="F26">
            <v>0.32300000000000001</v>
          </cell>
          <cell r="G26">
            <v>0.36425000000000002</v>
          </cell>
          <cell r="H26">
            <v>0.39774999999999994</v>
          </cell>
          <cell r="I26">
            <v>0.42400000000000004</v>
          </cell>
          <cell r="J26">
            <v>0.44500000000000001</v>
          </cell>
          <cell r="K26">
            <v>0.46199999999999997</v>
          </cell>
          <cell r="L26">
            <v>0.48499999999999999</v>
          </cell>
          <cell r="M26">
            <v>0.50375000000000003</v>
          </cell>
          <cell r="N26">
            <v>0.51849999999999996</v>
          </cell>
          <cell r="O26">
            <v>0.52600000000000002</v>
          </cell>
        </row>
        <row r="27">
          <cell r="A27">
            <v>0.5</v>
          </cell>
          <cell r="B27">
            <v>7.9000000000000001E-2</v>
          </cell>
          <cell r="C27">
            <v>0.155</v>
          </cell>
          <cell r="D27">
            <v>0.224</v>
          </cell>
          <cell r="E27">
            <v>0.28399999999999997</v>
          </cell>
          <cell r="F27">
            <v>0.33600000000000002</v>
          </cell>
          <cell r="G27">
            <v>0.379</v>
          </cell>
          <cell r="H27">
            <v>0.41399999999999998</v>
          </cell>
          <cell r="I27">
            <v>0.441</v>
          </cell>
          <cell r="J27">
            <v>0.46300000000000002</v>
          </cell>
          <cell r="K27">
            <v>0.48099999999999998</v>
          </cell>
          <cell r="L27">
            <v>0.505</v>
          </cell>
          <cell r="M27">
            <v>0.52500000000000002</v>
          </cell>
          <cell r="N27">
            <v>0.54</v>
          </cell>
          <cell r="O27">
            <v>0.54800000000000004</v>
          </cell>
        </row>
        <row r="28">
          <cell r="A28">
            <v>0.52500000000000002</v>
          </cell>
          <cell r="B28">
            <v>8.1499999999999989E-2</v>
          </cell>
          <cell r="C28">
            <v>0.15975</v>
          </cell>
          <cell r="D28">
            <v>0.23099999999999998</v>
          </cell>
          <cell r="E28">
            <v>0.29299999999999998</v>
          </cell>
          <cell r="F28">
            <v>0.34675</v>
          </cell>
          <cell r="G28">
            <v>0.39124999999999999</v>
          </cell>
          <cell r="H28">
            <v>0.42725000000000002</v>
          </cell>
          <cell r="I28">
            <v>0.45550000000000002</v>
          </cell>
          <cell r="J28">
            <v>0.47825000000000006</v>
          </cell>
          <cell r="K28">
            <v>0.49674999999999997</v>
          </cell>
          <cell r="L28">
            <v>0.52174999999999994</v>
          </cell>
          <cell r="M28">
            <v>0.54275000000000007</v>
          </cell>
          <cell r="N28">
            <v>0.55825000000000002</v>
          </cell>
          <cell r="O28">
            <v>0.56700000000000006</v>
          </cell>
        </row>
        <row r="29">
          <cell r="A29">
            <v>0.55000000000000004</v>
          </cell>
          <cell r="B29">
            <v>8.3999999999999991E-2</v>
          </cell>
          <cell r="C29">
            <v>0.16449999999999998</v>
          </cell>
          <cell r="D29">
            <v>0.23799999999999999</v>
          </cell>
          <cell r="E29">
            <v>0.30199999999999999</v>
          </cell>
          <cell r="F29">
            <v>0.35749999999999998</v>
          </cell>
          <cell r="G29">
            <v>0.40349999999999997</v>
          </cell>
          <cell r="H29">
            <v>0.4405</v>
          </cell>
          <cell r="I29">
            <v>0.47</v>
          </cell>
          <cell r="J29">
            <v>0.49350000000000005</v>
          </cell>
          <cell r="K29">
            <v>0.51249999999999996</v>
          </cell>
          <cell r="L29">
            <v>0.53849999999999998</v>
          </cell>
          <cell r="M29">
            <v>0.5605</v>
          </cell>
          <cell r="N29">
            <v>0.57650000000000001</v>
          </cell>
          <cell r="O29">
            <v>0.58600000000000008</v>
          </cell>
        </row>
        <row r="30">
          <cell r="A30">
            <v>0.57499999999999996</v>
          </cell>
          <cell r="B30">
            <v>8.6499999999999994E-2</v>
          </cell>
          <cell r="C30">
            <v>0.16924999999999998</v>
          </cell>
          <cell r="D30">
            <v>0.245</v>
          </cell>
          <cell r="E30">
            <v>0.311</v>
          </cell>
          <cell r="F30">
            <v>0.36824999999999997</v>
          </cell>
          <cell r="G30">
            <v>0.41574999999999995</v>
          </cell>
          <cell r="H30">
            <v>0.45374999999999999</v>
          </cell>
          <cell r="I30">
            <v>0.48449999999999999</v>
          </cell>
          <cell r="J30">
            <v>0.50875000000000004</v>
          </cell>
          <cell r="K30">
            <v>0.52825</v>
          </cell>
          <cell r="L30">
            <v>0.55525000000000002</v>
          </cell>
          <cell r="M30">
            <v>0.57824999999999993</v>
          </cell>
          <cell r="N30">
            <v>0.59475</v>
          </cell>
          <cell r="O30">
            <v>0.60499999999999998</v>
          </cell>
        </row>
        <row r="31">
          <cell r="A31">
            <v>0.6</v>
          </cell>
          <cell r="B31">
            <v>8.8999999999999996E-2</v>
          </cell>
          <cell r="C31">
            <v>0.17399999999999999</v>
          </cell>
          <cell r="D31">
            <v>0.252</v>
          </cell>
          <cell r="E31">
            <v>0.32</v>
          </cell>
          <cell r="F31">
            <v>0.379</v>
          </cell>
          <cell r="G31">
            <v>0.42799999999999999</v>
          </cell>
          <cell r="H31">
            <v>0.46700000000000003</v>
          </cell>
          <cell r="I31">
            <v>0.499</v>
          </cell>
          <cell r="J31">
            <v>0.52400000000000002</v>
          </cell>
          <cell r="K31">
            <v>0.54400000000000004</v>
          </cell>
          <cell r="L31">
            <v>0.57199999999999995</v>
          </cell>
          <cell r="M31">
            <v>0.59599999999999997</v>
          </cell>
          <cell r="N31">
            <v>0.61299999999999999</v>
          </cell>
          <cell r="O31">
            <v>0.624</v>
          </cell>
        </row>
        <row r="32">
          <cell r="A32">
            <v>0.625</v>
          </cell>
          <cell r="B32">
            <v>9.0999999999999998E-2</v>
          </cell>
          <cell r="C32">
            <v>0.17774999999999999</v>
          </cell>
          <cell r="D32">
            <v>0.25750000000000001</v>
          </cell>
          <cell r="E32">
            <v>0.32725000000000004</v>
          </cell>
          <cell r="F32">
            <v>0.38774999999999998</v>
          </cell>
          <cell r="G32">
            <v>0.43774999999999997</v>
          </cell>
          <cell r="H32">
            <v>0.47799999999999998</v>
          </cell>
          <cell r="I32">
            <v>0.51075000000000004</v>
          </cell>
          <cell r="J32">
            <v>0.53900000000000003</v>
          </cell>
          <cell r="K32">
            <v>0.55725000000000002</v>
          </cell>
          <cell r="L32">
            <v>0.58599999999999997</v>
          </cell>
          <cell r="M32">
            <v>0.60949999999999993</v>
          </cell>
          <cell r="N32">
            <v>0.62824999999999998</v>
          </cell>
          <cell r="O32">
            <v>0.64</v>
          </cell>
        </row>
        <row r="33">
          <cell r="A33">
            <v>0.65</v>
          </cell>
          <cell r="B33">
            <v>9.2999999999999999E-2</v>
          </cell>
          <cell r="C33">
            <v>0.18149999999999999</v>
          </cell>
          <cell r="D33">
            <v>0.26300000000000001</v>
          </cell>
          <cell r="E33">
            <v>0.33450000000000002</v>
          </cell>
          <cell r="F33">
            <v>0.39649999999999996</v>
          </cell>
          <cell r="G33">
            <v>0.44750000000000001</v>
          </cell>
          <cell r="H33">
            <v>0.48899999999999999</v>
          </cell>
          <cell r="I33">
            <v>0.52249999999999996</v>
          </cell>
          <cell r="J33">
            <v>0.55400000000000005</v>
          </cell>
          <cell r="K33">
            <v>0.57050000000000001</v>
          </cell>
          <cell r="L33">
            <v>0.6</v>
          </cell>
          <cell r="M33">
            <v>0.623</v>
          </cell>
          <cell r="N33">
            <v>0.64349999999999996</v>
          </cell>
          <cell r="O33">
            <v>0.65599999999999992</v>
          </cell>
        </row>
        <row r="34">
          <cell r="A34">
            <v>0.67500000000000004</v>
          </cell>
          <cell r="B34">
            <v>9.5000000000000001E-2</v>
          </cell>
          <cell r="C34">
            <v>0.18525</v>
          </cell>
          <cell r="D34">
            <v>0.26850000000000002</v>
          </cell>
          <cell r="E34">
            <v>0.34175</v>
          </cell>
          <cell r="F34">
            <v>0.40525</v>
          </cell>
          <cell r="G34">
            <v>0.45725000000000005</v>
          </cell>
          <cell r="H34">
            <v>0.5</v>
          </cell>
          <cell r="I34">
            <v>0.53425</v>
          </cell>
          <cell r="J34">
            <v>0.56899999999999995</v>
          </cell>
          <cell r="K34">
            <v>0.58374999999999999</v>
          </cell>
          <cell r="L34">
            <v>0.61399999999999999</v>
          </cell>
          <cell r="M34">
            <v>0.63650000000000007</v>
          </cell>
          <cell r="N34">
            <v>0.65874999999999995</v>
          </cell>
          <cell r="O34">
            <v>0.67199999999999993</v>
          </cell>
        </row>
        <row r="35">
          <cell r="A35">
            <v>0.7</v>
          </cell>
          <cell r="B35">
            <v>9.7000000000000003E-2</v>
          </cell>
          <cell r="C35">
            <v>0.189</v>
          </cell>
          <cell r="D35">
            <v>0.27400000000000002</v>
          </cell>
          <cell r="E35">
            <v>0.34899999999999998</v>
          </cell>
          <cell r="F35">
            <v>0.41399999999999998</v>
          </cell>
          <cell r="G35">
            <v>0.46700000000000003</v>
          </cell>
          <cell r="H35">
            <v>0.51100000000000001</v>
          </cell>
          <cell r="I35">
            <v>0.54600000000000004</v>
          </cell>
          <cell r="J35">
            <v>0.58399999999999996</v>
          </cell>
          <cell r="K35">
            <v>0.59699999999999998</v>
          </cell>
          <cell r="L35">
            <v>0.628</v>
          </cell>
          <cell r="M35">
            <v>0.65</v>
          </cell>
          <cell r="N35">
            <v>0.67400000000000004</v>
          </cell>
          <cell r="O35">
            <v>0.68799999999999994</v>
          </cell>
        </row>
        <row r="36">
          <cell r="A36">
            <v>0.72499999999999998</v>
          </cell>
          <cell r="B36">
            <v>9.8500000000000004E-2</v>
          </cell>
          <cell r="C36">
            <v>0.19225</v>
          </cell>
          <cell r="D36">
            <v>0.27850000000000003</v>
          </cell>
          <cell r="E36">
            <v>0.35499999999999998</v>
          </cell>
          <cell r="F36">
            <v>0.42074999999999996</v>
          </cell>
          <cell r="G36">
            <v>0.47499999999999998</v>
          </cell>
          <cell r="H36">
            <v>0.51974999999999993</v>
          </cell>
          <cell r="I36">
            <v>0.55549999999999999</v>
          </cell>
          <cell r="J36">
            <v>0.59175</v>
          </cell>
          <cell r="K36">
            <v>0.60750000000000004</v>
          </cell>
          <cell r="L36">
            <v>0.63949999999999996</v>
          </cell>
          <cell r="M36">
            <v>0.66325000000000001</v>
          </cell>
          <cell r="N36">
            <v>0.68674999999999997</v>
          </cell>
          <cell r="O36">
            <v>0.70099999999999996</v>
          </cell>
        </row>
        <row r="37">
          <cell r="A37">
            <v>0.75</v>
          </cell>
          <cell r="B37">
            <v>0.1</v>
          </cell>
          <cell r="C37">
            <v>0.19550000000000001</v>
          </cell>
          <cell r="D37">
            <v>0.28300000000000003</v>
          </cell>
          <cell r="E37">
            <v>0.36099999999999999</v>
          </cell>
          <cell r="F37">
            <v>0.42749999999999999</v>
          </cell>
          <cell r="G37">
            <v>0.48299999999999998</v>
          </cell>
          <cell r="H37">
            <v>0.52849999999999997</v>
          </cell>
          <cell r="I37">
            <v>0.56499999999999995</v>
          </cell>
          <cell r="J37">
            <v>0.59949999999999992</v>
          </cell>
          <cell r="K37">
            <v>0.61799999999999999</v>
          </cell>
          <cell r="L37">
            <v>0.65100000000000002</v>
          </cell>
          <cell r="M37">
            <v>0.67649999999999999</v>
          </cell>
          <cell r="N37">
            <v>0.69950000000000001</v>
          </cell>
          <cell r="O37">
            <v>0.71399999999999997</v>
          </cell>
        </row>
        <row r="38">
          <cell r="A38">
            <v>0.77500000000000002</v>
          </cell>
          <cell r="B38">
            <v>0.10150000000000001</v>
          </cell>
          <cell r="C38">
            <v>0.19875000000000001</v>
          </cell>
          <cell r="D38">
            <v>0.28749999999999998</v>
          </cell>
          <cell r="E38">
            <v>0.36699999999999999</v>
          </cell>
          <cell r="F38">
            <v>0.43425000000000002</v>
          </cell>
          <cell r="G38">
            <v>0.49099999999999999</v>
          </cell>
          <cell r="H38">
            <v>0.53725000000000001</v>
          </cell>
          <cell r="I38">
            <v>0.57450000000000001</v>
          </cell>
          <cell r="J38">
            <v>0.60724999999999996</v>
          </cell>
          <cell r="K38">
            <v>0.62850000000000006</v>
          </cell>
          <cell r="L38">
            <v>0.66249999999999998</v>
          </cell>
          <cell r="M38">
            <v>0.68974999999999997</v>
          </cell>
          <cell r="N38">
            <v>0.71225000000000005</v>
          </cell>
          <cell r="O38">
            <v>0.72699999999999998</v>
          </cell>
        </row>
        <row r="39">
          <cell r="A39">
            <v>0.8</v>
          </cell>
          <cell r="B39">
            <v>0.10299999999999999</v>
          </cell>
          <cell r="C39">
            <v>0.20200000000000001</v>
          </cell>
          <cell r="D39">
            <v>0.29199999999999998</v>
          </cell>
          <cell r="E39">
            <v>0.373</v>
          </cell>
          <cell r="F39">
            <v>0.441</v>
          </cell>
          <cell r="G39">
            <v>0.499</v>
          </cell>
          <cell r="H39">
            <v>0.54600000000000004</v>
          </cell>
          <cell r="I39">
            <v>0.58399999999999996</v>
          </cell>
          <cell r="J39">
            <v>0.61499999999999999</v>
          </cell>
          <cell r="K39">
            <v>0.63900000000000001</v>
          </cell>
          <cell r="L39">
            <v>0.67400000000000004</v>
          </cell>
          <cell r="M39">
            <v>0.70299999999999996</v>
          </cell>
          <cell r="N39">
            <v>0.72499999999999998</v>
          </cell>
          <cell r="O39">
            <v>0.74</v>
          </cell>
        </row>
        <row r="40">
          <cell r="A40">
            <v>0.82499999999999996</v>
          </cell>
          <cell r="B40">
            <v>0.10425</v>
          </cell>
          <cell r="C40">
            <v>0.20425000000000001</v>
          </cell>
          <cell r="D40">
            <v>0.29549999999999998</v>
          </cell>
          <cell r="E40">
            <v>0.3775</v>
          </cell>
          <cell r="F40">
            <v>0.44650000000000001</v>
          </cell>
          <cell r="G40">
            <v>0.50524999999999998</v>
          </cell>
          <cell r="H40">
            <v>0.55300000000000005</v>
          </cell>
          <cell r="I40">
            <v>0.59175</v>
          </cell>
          <cell r="J40">
            <v>0.623</v>
          </cell>
          <cell r="K40">
            <v>0.64749999999999996</v>
          </cell>
          <cell r="L40">
            <v>0.68325000000000002</v>
          </cell>
          <cell r="M40">
            <v>0.71274999999999999</v>
          </cell>
          <cell r="N40">
            <v>0.73524999999999996</v>
          </cell>
          <cell r="O40">
            <v>0.751</v>
          </cell>
        </row>
        <row r="41">
          <cell r="A41">
            <v>0.85</v>
          </cell>
          <cell r="B41">
            <v>0.1055</v>
          </cell>
          <cell r="C41">
            <v>0.20650000000000002</v>
          </cell>
          <cell r="D41">
            <v>0.29899999999999999</v>
          </cell>
          <cell r="E41">
            <v>0.38200000000000001</v>
          </cell>
          <cell r="F41">
            <v>0.45200000000000001</v>
          </cell>
          <cell r="G41">
            <v>0.51150000000000007</v>
          </cell>
          <cell r="H41">
            <v>0.56000000000000005</v>
          </cell>
          <cell r="I41">
            <v>0.59949999999999992</v>
          </cell>
          <cell r="J41">
            <v>0.63100000000000001</v>
          </cell>
          <cell r="K41">
            <v>0.65600000000000003</v>
          </cell>
          <cell r="L41">
            <v>0.6925</v>
          </cell>
          <cell r="M41">
            <v>0.72250000000000003</v>
          </cell>
          <cell r="N41">
            <v>0.74550000000000005</v>
          </cell>
          <cell r="O41">
            <v>0.76200000000000001</v>
          </cell>
        </row>
        <row r="42">
          <cell r="A42">
            <v>0.875</v>
          </cell>
          <cell r="B42">
            <v>0.10675</v>
          </cell>
          <cell r="C42">
            <v>0.20874999999999999</v>
          </cell>
          <cell r="D42">
            <v>0.30249999999999999</v>
          </cell>
          <cell r="E42">
            <v>0.38650000000000001</v>
          </cell>
          <cell r="F42">
            <v>0.45750000000000002</v>
          </cell>
          <cell r="G42">
            <v>0.51775000000000004</v>
          </cell>
          <cell r="H42">
            <v>0.56699999999999995</v>
          </cell>
          <cell r="I42">
            <v>0.60724999999999996</v>
          </cell>
          <cell r="J42">
            <v>0.63900000000000001</v>
          </cell>
          <cell r="K42">
            <v>0.66450000000000009</v>
          </cell>
          <cell r="L42">
            <v>0.70174999999999998</v>
          </cell>
          <cell r="M42">
            <v>0.73225000000000007</v>
          </cell>
          <cell r="N42">
            <v>0.75575000000000003</v>
          </cell>
          <cell r="O42">
            <v>0.77300000000000002</v>
          </cell>
        </row>
        <row r="43">
          <cell r="A43">
            <v>0.9</v>
          </cell>
          <cell r="B43">
            <v>0.108</v>
          </cell>
          <cell r="C43">
            <v>0.21099999999999999</v>
          </cell>
          <cell r="D43">
            <v>0.30599999999999999</v>
          </cell>
          <cell r="E43">
            <v>0.39100000000000001</v>
          </cell>
          <cell r="F43">
            <v>0.46300000000000002</v>
          </cell>
          <cell r="G43">
            <v>0.52400000000000002</v>
          </cell>
          <cell r="H43">
            <v>0.57399999999999995</v>
          </cell>
          <cell r="I43">
            <v>0.61499999999999999</v>
          </cell>
          <cell r="J43">
            <v>0.64700000000000002</v>
          </cell>
          <cell r="K43">
            <v>0.67300000000000004</v>
          </cell>
          <cell r="L43">
            <v>0.71099999999999997</v>
          </cell>
          <cell r="M43">
            <v>0.74199999999999999</v>
          </cell>
          <cell r="N43">
            <v>0.76600000000000001</v>
          </cell>
          <cell r="O43">
            <v>0.78400000000000003</v>
          </cell>
        </row>
        <row r="44">
          <cell r="A44">
            <v>0.92500000000000004</v>
          </cell>
          <cell r="B44">
            <v>0.109</v>
          </cell>
          <cell r="C44">
            <v>0.21299999999999999</v>
          </cell>
          <cell r="D44">
            <v>0.309</v>
          </cell>
          <cell r="E44">
            <v>0.39450000000000002</v>
          </cell>
          <cell r="F44">
            <v>0.46750000000000003</v>
          </cell>
          <cell r="G44">
            <v>0.52900000000000003</v>
          </cell>
          <cell r="H44">
            <v>0.57974999999999999</v>
          </cell>
          <cell r="I44">
            <v>0.621</v>
          </cell>
          <cell r="J44">
            <v>0.65349999999999997</v>
          </cell>
          <cell r="K44">
            <v>0.68</v>
          </cell>
          <cell r="L44">
            <v>0.71825000000000006</v>
          </cell>
          <cell r="M44">
            <v>0.75</v>
          </cell>
          <cell r="N44">
            <v>0.77449999999999997</v>
          </cell>
          <cell r="O44">
            <v>0.79200000000000004</v>
          </cell>
        </row>
        <row r="45">
          <cell r="A45">
            <v>0.95</v>
          </cell>
          <cell r="B45">
            <v>0.11</v>
          </cell>
          <cell r="C45">
            <v>0.215</v>
          </cell>
          <cell r="D45">
            <v>0.312</v>
          </cell>
          <cell r="E45">
            <v>0.39800000000000002</v>
          </cell>
          <cell r="F45">
            <v>0.47199999999999998</v>
          </cell>
          <cell r="G45">
            <v>0.53400000000000003</v>
          </cell>
          <cell r="H45">
            <v>0.58549999999999991</v>
          </cell>
          <cell r="I45">
            <v>0.627</v>
          </cell>
          <cell r="J45">
            <v>0.66</v>
          </cell>
          <cell r="K45">
            <v>0.68700000000000006</v>
          </cell>
          <cell r="L45">
            <v>0.72550000000000003</v>
          </cell>
          <cell r="M45">
            <v>0.75800000000000001</v>
          </cell>
          <cell r="N45">
            <v>0.78300000000000003</v>
          </cell>
          <cell r="O45">
            <v>0.8</v>
          </cell>
        </row>
        <row r="46">
          <cell r="A46">
            <v>0.97499999999999998</v>
          </cell>
          <cell r="B46">
            <v>0.111</v>
          </cell>
          <cell r="C46">
            <v>0.217</v>
          </cell>
          <cell r="D46">
            <v>0.315</v>
          </cell>
          <cell r="E46">
            <v>0.40150000000000002</v>
          </cell>
          <cell r="F46">
            <v>0.47649999999999998</v>
          </cell>
          <cell r="G46">
            <v>0.53900000000000003</v>
          </cell>
          <cell r="H46">
            <v>0.59125000000000005</v>
          </cell>
          <cell r="I46">
            <v>0.63300000000000001</v>
          </cell>
          <cell r="J46">
            <v>0.66650000000000009</v>
          </cell>
          <cell r="K46">
            <v>0.69399999999999995</v>
          </cell>
          <cell r="L46">
            <v>0.73275000000000001</v>
          </cell>
          <cell r="M46">
            <v>0.76600000000000001</v>
          </cell>
          <cell r="N46">
            <v>0.79150000000000009</v>
          </cell>
          <cell r="O46">
            <v>0.80800000000000005</v>
          </cell>
        </row>
        <row r="47">
          <cell r="A47">
            <v>1</v>
          </cell>
          <cell r="B47">
            <v>0.112</v>
          </cell>
          <cell r="C47">
            <v>0.219</v>
          </cell>
          <cell r="D47">
            <v>0.318</v>
          </cell>
          <cell r="E47">
            <v>0.40500000000000003</v>
          </cell>
          <cell r="F47">
            <v>0.48099999999999998</v>
          </cell>
          <cell r="G47">
            <v>0.54400000000000004</v>
          </cell>
          <cell r="H47">
            <v>0.59699999999999998</v>
          </cell>
          <cell r="I47">
            <v>0.63900000000000001</v>
          </cell>
          <cell r="J47">
            <v>0.67300000000000004</v>
          </cell>
          <cell r="K47">
            <v>0.70099999999999996</v>
          </cell>
          <cell r="L47">
            <v>0.74</v>
          </cell>
          <cell r="M47">
            <v>0.77400000000000002</v>
          </cell>
          <cell r="N47">
            <v>0.8</v>
          </cell>
          <cell r="O47">
            <v>0.81599999999999995</v>
          </cell>
        </row>
        <row r="48">
          <cell r="A48">
            <v>1.0249999999999999</v>
          </cell>
          <cell r="B48">
            <v>0.112625</v>
          </cell>
          <cell r="C48">
            <v>0.22025</v>
          </cell>
          <cell r="D48">
            <v>0.31987500000000002</v>
          </cell>
          <cell r="E48">
            <v>0.40749999999999997</v>
          </cell>
          <cell r="F48">
            <v>0.48399999999999999</v>
          </cell>
          <cell r="G48">
            <v>0.54749999999999999</v>
          </cell>
          <cell r="H48">
            <v>0.60087500000000005</v>
          </cell>
          <cell r="I48">
            <v>0.64337500000000003</v>
          </cell>
          <cell r="J48">
            <v>0.67775000000000007</v>
          </cell>
          <cell r="K48">
            <v>0.70587500000000003</v>
          </cell>
          <cell r="L48">
            <v>0.74537500000000001</v>
          </cell>
          <cell r="M48">
            <v>0.77974999999999994</v>
          </cell>
          <cell r="N48">
            <v>0.80612499999999998</v>
          </cell>
          <cell r="O48">
            <v>0.82250000000000001</v>
          </cell>
        </row>
        <row r="49">
          <cell r="A49">
            <v>1.05</v>
          </cell>
          <cell r="B49">
            <v>0.11325</v>
          </cell>
          <cell r="C49">
            <v>0.2215</v>
          </cell>
          <cell r="D49">
            <v>0.32174999999999998</v>
          </cell>
          <cell r="E49">
            <v>0.41</v>
          </cell>
          <cell r="F49">
            <v>0.48699999999999999</v>
          </cell>
          <cell r="G49">
            <v>0.55100000000000005</v>
          </cell>
          <cell r="H49">
            <v>0.60475000000000001</v>
          </cell>
          <cell r="I49">
            <v>0.64775000000000005</v>
          </cell>
          <cell r="J49">
            <v>0.6825</v>
          </cell>
          <cell r="K49">
            <v>0.71074999999999999</v>
          </cell>
          <cell r="L49">
            <v>0.75075000000000003</v>
          </cell>
          <cell r="M49">
            <v>0.78549999999999998</v>
          </cell>
          <cell r="N49">
            <v>0.81225000000000003</v>
          </cell>
          <cell r="O49">
            <v>0.82899999999999996</v>
          </cell>
        </row>
        <row r="50">
          <cell r="A50">
            <v>1.075</v>
          </cell>
          <cell r="B50">
            <v>0.113875</v>
          </cell>
          <cell r="C50">
            <v>0.22275</v>
          </cell>
          <cell r="D50">
            <v>0.323625</v>
          </cell>
          <cell r="E50">
            <v>0.41249999999999998</v>
          </cell>
          <cell r="F50">
            <v>0.49</v>
          </cell>
          <cell r="G50">
            <v>0.55449999999999999</v>
          </cell>
          <cell r="H50">
            <v>0.60862499999999997</v>
          </cell>
          <cell r="I50">
            <v>0.65212500000000007</v>
          </cell>
          <cell r="J50">
            <v>0.68724999999999992</v>
          </cell>
          <cell r="K50">
            <v>0.71562499999999996</v>
          </cell>
          <cell r="L50">
            <v>0.75612500000000005</v>
          </cell>
          <cell r="M50">
            <v>0.79125000000000001</v>
          </cell>
          <cell r="N50">
            <v>0.81837500000000007</v>
          </cell>
          <cell r="O50">
            <v>0.83549999999999991</v>
          </cell>
        </row>
        <row r="51">
          <cell r="A51">
            <v>1.1000000000000001</v>
          </cell>
          <cell r="B51">
            <v>0.1145</v>
          </cell>
          <cell r="C51">
            <v>0.224</v>
          </cell>
          <cell r="D51">
            <v>0.32550000000000001</v>
          </cell>
          <cell r="E51">
            <v>0.41499999999999998</v>
          </cell>
          <cell r="F51">
            <v>0.49299999999999999</v>
          </cell>
          <cell r="G51">
            <v>0.55800000000000005</v>
          </cell>
          <cell r="H51">
            <v>0.61250000000000004</v>
          </cell>
          <cell r="I51">
            <v>0.65650000000000008</v>
          </cell>
          <cell r="J51">
            <v>0.69199999999999995</v>
          </cell>
          <cell r="K51">
            <v>0.72049999999999992</v>
          </cell>
          <cell r="L51">
            <v>0.76150000000000007</v>
          </cell>
          <cell r="M51">
            <v>0.79699999999999993</v>
          </cell>
          <cell r="N51">
            <v>0.82450000000000001</v>
          </cell>
          <cell r="O51">
            <v>0.84199999999999997</v>
          </cell>
        </row>
        <row r="52">
          <cell r="A52">
            <v>1.125</v>
          </cell>
          <cell r="B52">
            <v>0.11512500000000001</v>
          </cell>
          <cell r="C52">
            <v>0.22525000000000001</v>
          </cell>
          <cell r="D52">
            <v>0.32737500000000003</v>
          </cell>
          <cell r="E52">
            <v>0.41749999999999998</v>
          </cell>
          <cell r="F52">
            <v>0.496</v>
          </cell>
          <cell r="G52">
            <v>0.5615</v>
          </cell>
          <cell r="H52">
            <v>0.61637500000000001</v>
          </cell>
          <cell r="I52">
            <v>0.6608750000000001</v>
          </cell>
          <cell r="J52">
            <v>0.69674999999999998</v>
          </cell>
          <cell r="K52">
            <v>0.72537499999999988</v>
          </cell>
          <cell r="L52">
            <v>0.76687499999999997</v>
          </cell>
          <cell r="M52">
            <v>0.80274999999999996</v>
          </cell>
          <cell r="N52">
            <v>0.83062499999999995</v>
          </cell>
          <cell r="O52">
            <v>0.84850000000000003</v>
          </cell>
        </row>
        <row r="53">
          <cell r="A53">
            <v>1.1499999999999999</v>
          </cell>
          <cell r="B53">
            <v>0.11575000000000001</v>
          </cell>
          <cell r="C53">
            <v>0.22650000000000001</v>
          </cell>
          <cell r="D53">
            <v>0.32925000000000004</v>
          </cell>
          <cell r="E53">
            <v>0.42</v>
          </cell>
          <cell r="F53">
            <v>0.499</v>
          </cell>
          <cell r="G53">
            <v>0.56499999999999995</v>
          </cell>
          <cell r="H53">
            <v>0.62024999999999997</v>
          </cell>
          <cell r="I53">
            <v>0.66525000000000012</v>
          </cell>
          <cell r="J53">
            <v>0.70150000000000001</v>
          </cell>
          <cell r="K53">
            <v>0.73024999999999995</v>
          </cell>
          <cell r="L53">
            <v>0.7722500000000001</v>
          </cell>
          <cell r="M53">
            <v>0.8085</v>
          </cell>
          <cell r="N53">
            <v>0.83674999999999999</v>
          </cell>
          <cell r="O53">
            <v>0.85499999999999998</v>
          </cell>
        </row>
        <row r="54">
          <cell r="A54">
            <v>1.175</v>
          </cell>
          <cell r="B54">
            <v>0.11637500000000001</v>
          </cell>
          <cell r="C54">
            <v>0.22775000000000001</v>
          </cell>
          <cell r="D54">
            <v>0.331125</v>
          </cell>
          <cell r="E54">
            <v>0.42249999999999999</v>
          </cell>
          <cell r="F54">
            <v>0.502</v>
          </cell>
          <cell r="G54">
            <v>0.56850000000000001</v>
          </cell>
          <cell r="H54">
            <v>0.62412500000000004</v>
          </cell>
          <cell r="I54">
            <v>0.66962500000000014</v>
          </cell>
          <cell r="J54">
            <v>0.70625000000000004</v>
          </cell>
          <cell r="K54">
            <v>0.73512500000000003</v>
          </cell>
          <cell r="L54">
            <v>0.77762500000000001</v>
          </cell>
          <cell r="M54">
            <v>0.81424999999999992</v>
          </cell>
          <cell r="N54">
            <v>0.84287500000000004</v>
          </cell>
          <cell r="O54">
            <v>0.86149999999999993</v>
          </cell>
        </row>
        <row r="55">
          <cell r="A55">
            <v>1.2</v>
          </cell>
          <cell r="B55">
            <v>0.11700000000000001</v>
          </cell>
          <cell r="C55">
            <v>0.22900000000000001</v>
          </cell>
          <cell r="D55">
            <v>0.33300000000000002</v>
          </cell>
          <cell r="E55">
            <v>0.42499999999999999</v>
          </cell>
          <cell r="F55">
            <v>0.505</v>
          </cell>
          <cell r="G55">
            <v>0.57199999999999995</v>
          </cell>
          <cell r="H55">
            <v>0.628</v>
          </cell>
          <cell r="I55">
            <v>0.67400000000000004</v>
          </cell>
          <cell r="J55">
            <v>0.71099999999999997</v>
          </cell>
          <cell r="K55">
            <v>0.74</v>
          </cell>
          <cell r="L55">
            <v>0.78300000000000003</v>
          </cell>
          <cell r="M55">
            <v>0.82</v>
          </cell>
          <cell r="N55">
            <v>0.84899999999999998</v>
          </cell>
          <cell r="O55">
            <v>0.86799999999999999</v>
          </cell>
        </row>
        <row r="56">
          <cell r="A56">
            <v>1.5</v>
          </cell>
          <cell r="B56">
            <v>0.121</v>
          </cell>
          <cell r="C56">
            <v>0.23799999999999999</v>
          </cell>
          <cell r="D56">
            <v>0.34499999999999997</v>
          </cell>
          <cell r="E56">
            <v>0.44</v>
          </cell>
          <cell r="F56">
            <v>0.52500000000000002</v>
          </cell>
          <cell r="G56">
            <v>0.59599999999999997</v>
          </cell>
          <cell r="H56">
            <v>0.65</v>
          </cell>
          <cell r="I56">
            <v>0.70299999999999996</v>
          </cell>
          <cell r="J56">
            <v>0.74199999999999999</v>
          </cell>
          <cell r="K56">
            <v>0.77400000000000002</v>
          </cell>
          <cell r="L56">
            <v>0.82</v>
          </cell>
          <cell r="M56">
            <v>0.86099999999999999</v>
          </cell>
          <cell r="N56">
            <v>0.89400000000000002</v>
          </cell>
          <cell r="O56">
            <v>0.91600000000000004</v>
          </cell>
        </row>
        <row r="57">
          <cell r="A57">
            <v>2</v>
          </cell>
          <cell r="B57">
            <v>0.124</v>
          </cell>
          <cell r="C57">
            <v>0.24399999999999999</v>
          </cell>
          <cell r="D57">
            <v>0.35499999999999998</v>
          </cell>
          <cell r="E57">
            <v>0.45400000000000001</v>
          </cell>
          <cell r="F57">
            <v>0.54</v>
          </cell>
          <cell r="G57">
            <v>0.61299999999999999</v>
          </cell>
          <cell r="H57">
            <v>0.67400000000000004</v>
          </cell>
          <cell r="I57">
            <v>0.72499999999999998</v>
          </cell>
          <cell r="J57">
            <v>0.76600000000000001</v>
          </cell>
          <cell r="K57">
            <v>0.8</v>
          </cell>
          <cell r="L57">
            <v>0.84899999999999998</v>
          </cell>
          <cell r="M57">
            <v>0.89400000000000002</v>
          </cell>
          <cell r="N57">
            <v>0.93</v>
          </cell>
          <cell r="O57">
            <v>0.95599999999999996</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s>
    <sheetDataSet>
      <sheetData sheetId="0" refreshError="1"/>
      <sheetData sheetId="1" refreshError="1"/>
      <sheetData sheetId="2" refreshError="1"/>
      <sheetData sheetId="3" refreshError="1">
        <row r="19">
          <cell r="D19">
            <v>98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ign of one-way slab"/>
      <sheetName val="Design of two-way slab"/>
      <sheetName val="Summary"/>
      <sheetName val="BOQ"/>
    </sheetNames>
    <sheetDataSet>
      <sheetData sheetId="0" refreshError="1"/>
      <sheetData sheetId="1" refreshError="1">
        <row r="13">
          <cell r="B13">
            <v>210</v>
          </cell>
        </row>
      </sheetData>
      <sheetData sheetId="2" refreshError="1"/>
      <sheetData sheetId="3"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AD CALCULATIONS"/>
      <sheetName val="STRESS ANALYSIS"/>
      <sheetName val="SECTION PROPERTIES"/>
      <sheetName val="Sheet1"/>
      <sheetName val="Anl"/>
    </sheetNames>
    <sheetDataSet>
      <sheetData sheetId="0" refreshError="1">
        <row r="44">
          <cell r="C44">
            <v>32.76</v>
          </cell>
        </row>
      </sheetData>
      <sheetData sheetId="1" refreshError="1"/>
      <sheetData sheetId="2" refreshError="1"/>
      <sheetData sheetId="3" refreshError="1"/>
      <sheetData sheetId="4"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nt"/>
      <sheetName val="Prop"/>
      <sheetName val="bASICDATA"/>
      <sheetName val="Design"/>
      <sheetName val="Sheet1"/>
      <sheetName val="abutcap"/>
      <sheetName val="dirtwall"/>
      <sheetName val="stemwall"/>
      <sheetName val="int.cft"/>
      <sheetName val="cftsteel"/>
      <sheetName val="wing"/>
      <sheetName val="count 3"/>
      <sheetName val="maingirder"/>
      <sheetName val="LOAD CALCULATIONS"/>
      <sheetName val="int_cft"/>
      <sheetName val="count_3"/>
      <sheetName val="Pier"/>
      <sheetName val="PEP-DATA"/>
      <sheetName val="1.설계기준"/>
      <sheetName val="Transverse"/>
      <sheetName val="maing1"/>
      <sheetName val="m"/>
      <sheetName val="pscbeam"/>
      <sheetName val="178-179"/>
      <sheetName val="CORR_1"/>
    </sheetNames>
    <sheetDataSet>
      <sheetData sheetId="0" refreshError="1"/>
      <sheetData sheetId="1" refreshError="1"/>
      <sheetData sheetId="2" refreshError="1">
        <row r="21">
          <cell r="E21">
            <v>12.7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dat"/>
      <sheetName val="Sheet1"/>
      <sheetName val="property"/>
      <sheetName val="maing2"/>
      <sheetName val="Shear f"/>
      <sheetName val="Cant "/>
      <sheetName val="cross gr"/>
      <sheetName val="BOQ Distribution"/>
      <sheetName val="LOCAL RATES"/>
      <sheetName val="purpose&amp;input"/>
    </sheetNames>
    <sheetDataSet>
      <sheetData sheetId="0">
        <row r="7">
          <cell r="D7">
            <v>2.65</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roux"/>
      <sheetName val="Intro"/>
      <sheetName val="trans"/>
      <sheetName val="BOX"/>
      <sheetName val="irccoeff"/>
      <sheetName val="structpile"/>
      <sheetName val="BOX (2)"/>
      <sheetName val="BOX_(2)"/>
      <sheetName val="basdat"/>
    </sheetNames>
    <sheetDataSet>
      <sheetData sheetId="0" refreshError="1"/>
      <sheetData sheetId="1" refreshError="1">
        <row r="122">
          <cell r="L122">
            <v>2000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4)"/>
      <sheetName val="Contents (3)"/>
      <sheetName val="Contents (2)"/>
      <sheetName val="Contents"/>
      <sheetName val="DailyLabourWagesChart"/>
      <sheetName val="RatesofMaterials"/>
      <sheetName val="Coarse Aggregate"/>
      <sheetName val="Lead Chart"/>
      <sheetName val="Equipment"/>
      <sheetName val="SiteClearance"/>
      <sheetName val="{A}"/>
      <sheetName val="{B}"/>
      <sheetName val="{C}"/>
      <sheetName val="{F}"/>
      <sheetName val="Brdg"/>
      <sheetName val="Toll plaza"/>
      <sheetName val="Mis."/>
      <sheetName val="Traffic sign.---"/>
      <sheetName val="Bridge"/>
      <sheetName val="Earthwork"/>
      <sheetName val="Sub_Base_Bases_Shoulders"/>
      <sheetName val="Bases_SurfaceCourse"/>
      <sheetName val="CementConcretePavement"/>
      <sheetName val="Reinforced Earth Structure"/>
      <sheetName val="T_Sign"/>
      <sheetName val="Ext.T.Sign"/>
      <sheetName val="PipeCulvert"/>
      <sheetName val="Maintenance"/>
      <sheetName val="Horticulture"/>
      <sheetName val="calculation of Bridges"/>
      <sheetName val="ProtectionWork"/>
      <sheetName val="Repair_Rehabilitation"/>
      <sheetName val="Rate List of Geosynthetic"/>
      <sheetName val="DLC"/>
      <sheetName val="sheet 2"/>
      <sheetName val="Sheet1"/>
      <sheetName val="Equipment_Abstract_"/>
      <sheetName val="purpose&amp;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our"/>
      <sheetName val="DL(PSC)"/>
      <sheetName val="Seismic Coeff."/>
      <sheetName val="LL ABUT"/>
      <sheetName val="LL ABUT(seismic)"/>
      <sheetName val="data"/>
      <sheetName val="well"/>
      <sheetName val="well (Long seismic)"/>
      <sheetName val="well (Tran seismic)"/>
      <sheetName val="abutcap"/>
      <sheetName val="wellcap"/>
      <sheetName val="abut"/>
      <sheetName val="abut (seis)"/>
      <sheetName val="dirtwall"/>
      <sheetName val="retuwal"/>
      <sheetName val="Seismic_Coeff_"/>
      <sheetName val="LL_ABUT"/>
      <sheetName val="LL_ABUT(seismic)"/>
      <sheetName val="well_(Long_seismic)"/>
      <sheetName val="well_(Tran_seismic)"/>
      <sheetName val="abut_(seis)"/>
      <sheetName val="Back_Cal_for OMC"/>
      <sheetName val="bASICDATA"/>
      <sheetName val="brg"/>
      <sheetName val="LOAD CALCULATIONS"/>
      <sheetName val="basdat"/>
      <sheetName val="Intro"/>
      <sheetName val="INPUT-DATA"/>
      <sheetName val="Torsion_Properties"/>
      <sheetName val="Pier Load"/>
      <sheetName val="organi synthesis lab"/>
      <sheetName val="Abutment "/>
      <sheetName val="Input-"/>
      <sheetName val="S1BOQ"/>
      <sheetName val="basdat-f"/>
      <sheetName val="girder"/>
      <sheetName val="INPUT"/>
    </sheetNames>
    <sheetDataSet>
      <sheetData sheetId="0" refreshError="1"/>
      <sheetData sheetId="1" refreshError="1"/>
      <sheetData sheetId="2" refreshError="1"/>
      <sheetData sheetId="3" refreshError="1"/>
      <sheetData sheetId="4" refreshError="1"/>
      <sheetData sheetId="5" refreshError="1">
        <row r="55">
          <cell r="I55">
            <v>0.9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ismic rest"/>
      <sheetName val="cap "/>
      <sheetName val="Seismic"/>
      <sheetName val="INTRO"/>
      <sheetName val="pile"/>
      <sheetName val="piercap"/>
      <sheetName val="WATERF"/>
      <sheetName val="Sheet1"/>
      <sheetName val="LLOAD"/>
      <sheetName val="Pier"/>
      <sheetName val="Summary"/>
      <sheetName val="loadCal"/>
      <sheetName val="quantity"/>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3">
          <cell r="E23">
            <v>78</v>
          </cell>
        </row>
        <row r="24">
          <cell r="E24">
            <v>255.10300000000001</v>
          </cell>
        </row>
        <row r="43">
          <cell r="E43">
            <v>5.0999999999999996</v>
          </cell>
        </row>
      </sheetData>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6"/>
      <sheetName val="FORM7"/>
      <sheetName val="Civil Boq"/>
      <sheetName val="analysis-superstructure"/>
      <sheetName val="Sheet2"/>
      <sheetName val="JCR Oct 06 TOP SHEET"/>
      <sheetName val="JCR Oct 06 CIVIL"/>
      <sheetName val="JCR Oct 06 MECH"/>
      <sheetName val="Oct 06 DESI &amp;SP.CONT"/>
      <sheetName val="JCR Oct 06 IDC"/>
      <sheetName val="Cum Measure"/>
      <sheetName val="Sheet1"/>
      <sheetName val="PS Rate Working"/>
      <sheetName val="CIVIL Str vise"/>
      <sheetName val="JCR sEP 06 IDC WORKINGS"/>
      <sheetName val="Material "/>
      <sheetName val="purpose&amp;input"/>
      <sheetName val="1.1 KV"/>
      <sheetName val="Spacing of Delineators"/>
      <sheetName val="Bills of Quantities"/>
      <sheetName val="data"/>
      <sheetName val="FORM 6"/>
      <sheetName val="FORM 7"/>
      <sheetName val="Job valuation sheet"/>
      <sheetName val="Cash Flow"/>
      <sheetName val="GR.slab-reinft"/>
      <sheetName val="TABLES"/>
      <sheetName val="Cul_detail"/>
      <sheetName val="Anl"/>
      <sheetName val="제출내역 (2)"/>
      <sheetName val="REGIONWISE POPULATION"/>
      <sheetName val="INDEX"/>
      <sheetName val="P&amp;M"/>
      <sheetName val="plot"/>
      <sheetName val="Mat Status"/>
      <sheetName val="P-new Jul"/>
      <sheetName val="Summary"/>
      <sheetName val="Engg Progress"/>
      <sheetName val="status of invoice eREC"/>
      <sheetName val="INV SUPP-R1"/>
      <sheetName val="support"/>
      <sheetName val="Procurement Schedule (M)"/>
      <sheetName val="Procurement Schedule (E)"/>
      <sheetName val="p-neW"/>
      <sheetName val="WAGES"/>
      <sheetName val="Summary year Plan"/>
      <sheetName val="sheet 2"/>
      <sheetName val="Abutment "/>
      <sheetName val="FORM6&amp;7"/>
      <sheetName val="dBase"/>
      <sheetName val="water prop."/>
      <sheetName val="Chi tiet"/>
      <sheetName val="ENCL10-C"/>
      <sheetName val="dummy"/>
      <sheetName val="Breakup"/>
      <sheetName val="Labour"/>
      <sheetName val="Material"/>
      <sheetName val="Plant &amp;  Machinery"/>
      <sheetName val="Report"/>
      <sheetName val="STEEL STRUCTURE"/>
      <sheetName val="Ranges"/>
      <sheetName val="ptvcot"/>
      <sheetName val="TDT"/>
      <sheetName val="dtct"/>
      <sheetName val="GVL§CT"/>
      <sheetName val="§G"/>
      <sheetName val="TC"/>
      <sheetName val="M+MC"/>
      <sheetName val="Tkp"/>
      <sheetName val="ksp"/>
      <sheetName val="00000000"/>
      <sheetName val="10000000"/>
      <sheetName val="77S(O)"/>
      <sheetName val=""/>
      <sheetName val="BURDEN"/>
      <sheetName val="유동표"/>
      <sheetName val="Bill-12"/>
      <sheetName val="PROCTOR"/>
      <sheetName val="부대내역"/>
      <sheetName val="Road data"/>
      <sheetName val="COST"/>
      <sheetName val="3차설계"/>
      <sheetName val="Pile cap"/>
      <sheetName val="Civil_Boq2"/>
      <sheetName val="1_1_KV2"/>
      <sheetName val="JCR_Oct_06_TOP_SHEET2"/>
      <sheetName val="JCR_Oct_06_CIVIL2"/>
      <sheetName val="JCR_Oct_06_MECH2"/>
      <sheetName val="Oct_06_DESI_&amp;SP_CONT2"/>
      <sheetName val="JCR_Oct_06_IDC2"/>
      <sheetName val="Cum_Measure2"/>
      <sheetName val="PS_Rate_Working2"/>
      <sheetName val="CIVIL_Str_vise2"/>
      <sheetName val="JCR_sEP_06_IDC_WORKINGS2"/>
      <sheetName val="FORM_62"/>
      <sheetName val="FORM_72"/>
      <sheetName val="Job_valuation_sheet2"/>
      <sheetName val="Cash_Flow2"/>
      <sheetName val="GR_slab-reinft2"/>
      <sheetName val="Spacing_of_Delineators2"/>
      <sheetName val="Bills_of_Quantities2"/>
      <sheetName val="REGIONWISE_POPULATION2"/>
      <sheetName val="Mat_Status2"/>
      <sheetName val="P-new_Jul2"/>
      <sheetName val="Engg_Progress2"/>
      <sheetName val="status_of_invoice_eREC2"/>
      <sheetName val="INV_SUPP-R12"/>
      <sheetName val="Procurement_Schedule_(M)2"/>
      <sheetName val="Procurement_Schedule_(E)2"/>
      <sheetName val="Chi_tiet2"/>
      <sheetName val="water_prop_2"/>
      <sheetName val="STEEL_STRUCTURE2"/>
      <sheetName val="Plant_&amp;__Machinery2"/>
      <sheetName val="Material_2"/>
      <sheetName val="Abutment_2"/>
      <sheetName val="Road_data2"/>
      <sheetName val="제출내역_(2)2"/>
      <sheetName val="Civil_Boq"/>
      <sheetName val="1_1_KV"/>
      <sheetName val="JCR_Oct_06_TOP_SHEET"/>
      <sheetName val="JCR_Oct_06_CIVIL"/>
      <sheetName val="JCR_Oct_06_MECH"/>
      <sheetName val="Oct_06_DESI_&amp;SP_CONT"/>
      <sheetName val="JCR_Oct_06_IDC"/>
      <sheetName val="Cum_Measure"/>
      <sheetName val="PS_Rate_Working"/>
      <sheetName val="CIVIL_Str_vise"/>
      <sheetName val="JCR_sEP_06_IDC_WORKINGS"/>
      <sheetName val="FORM_6"/>
      <sheetName val="FORM_7"/>
      <sheetName val="Job_valuation_sheet"/>
      <sheetName val="Cash_Flow"/>
      <sheetName val="GR_slab-reinft"/>
      <sheetName val="Spacing_of_Delineators"/>
      <sheetName val="Bills_of_Quantities"/>
      <sheetName val="REGIONWISE_POPULATION"/>
      <sheetName val="Mat_Status"/>
      <sheetName val="P-new_Jul"/>
      <sheetName val="Engg_Progress"/>
      <sheetName val="status_of_invoice_eREC"/>
      <sheetName val="INV_SUPP-R1"/>
      <sheetName val="Procurement_Schedule_(M)"/>
      <sheetName val="Procurement_Schedule_(E)"/>
      <sheetName val="Chi_tiet"/>
      <sheetName val="water_prop_"/>
      <sheetName val="STEEL_STRUCTURE"/>
      <sheetName val="Plant_&amp;__Machinery"/>
      <sheetName val="Material_"/>
      <sheetName val="Abutment_"/>
      <sheetName val="Road_data"/>
      <sheetName val="제출내역_(2)"/>
      <sheetName val="Civil_Boq1"/>
      <sheetName val="1_1_KV1"/>
      <sheetName val="JCR_Oct_06_TOP_SHEET1"/>
      <sheetName val="JCR_Oct_06_CIVIL1"/>
      <sheetName val="JCR_Oct_06_MECH1"/>
      <sheetName val="Oct_06_DESI_&amp;SP_CONT1"/>
      <sheetName val="JCR_Oct_06_IDC1"/>
      <sheetName val="Cum_Measure1"/>
      <sheetName val="PS_Rate_Working1"/>
      <sheetName val="CIVIL_Str_vise1"/>
      <sheetName val="JCR_sEP_06_IDC_WORKINGS1"/>
      <sheetName val="FORM_61"/>
      <sheetName val="FORM_71"/>
      <sheetName val="Job_valuation_sheet1"/>
      <sheetName val="Cash_Flow1"/>
      <sheetName val="GR_slab-reinft1"/>
      <sheetName val="Spacing_of_Delineators1"/>
      <sheetName val="Bills_of_Quantities1"/>
      <sheetName val="REGIONWISE_POPULATION1"/>
      <sheetName val="Mat_Status1"/>
      <sheetName val="P-new_Jul1"/>
      <sheetName val="Engg_Progress1"/>
      <sheetName val="status_of_invoice_eREC1"/>
      <sheetName val="INV_SUPP-R11"/>
      <sheetName val="Procurement_Schedule_(M)1"/>
      <sheetName val="Procurement_Schedule_(E)1"/>
      <sheetName val="Chi_tiet1"/>
      <sheetName val="water_prop_1"/>
      <sheetName val="STEEL_STRUCTURE1"/>
      <sheetName val="Plant_&amp;__Machinery1"/>
      <sheetName val="Material_1"/>
      <sheetName val="Abutment_1"/>
      <sheetName val="Road_data1"/>
      <sheetName val="제출내역_(2)1"/>
      <sheetName val="Harga Satuan &amp; Upah"/>
      <sheetName val="So"/>
      <sheetName val="Invoice"/>
      <sheetName val="Const.Schedule"/>
      <sheetName val="Letter"/>
      <sheetName val="Input"/>
      <sheetName val="Silo with internal cone"/>
      <sheetName val="Curve_Detail"/>
      <sheetName val="4"/>
      <sheetName val="ANALYSIS"/>
      <sheetName val="3"/>
      <sheetName val="Manpower"/>
      <sheetName val="LOCAL RATES"/>
      <sheetName val="sch. data"/>
      <sheetName val="FRL-OGL"/>
      <sheetName val="S2groupcode"/>
      <sheetName val="Intro"/>
      <sheetName val="Labour &amp; Plant"/>
      <sheetName val="Dim"/>
      <sheetName val="summery"/>
      <sheetName val="brg"/>
      <sheetName val="bASICDATA"/>
      <sheetName val="DPR Data"/>
      <sheetName val=" Type III"/>
      <sheetName val="Abut-9+741"/>
      <sheetName val="Longitudinal"/>
      <sheetName val="Details_RMC"/>
      <sheetName val="PLAN_FEB97"/>
      <sheetName val="REL"/>
      <sheetName val="(Do not delete)"/>
      <sheetName val="BOQ"/>
      <sheetName val="Unit Rate"/>
      <sheetName val="Determination of Threshold"/>
      <sheetName val="MPR_PA_1"/>
      <sheetName val="IPTRELAYS"/>
      <sheetName val="LBOJ"/>
    </sheetNames>
    <sheetDataSet>
      <sheetData sheetId="0" refreshError="1"/>
      <sheetData sheetId="1" refreshError="1">
        <row r="3">
          <cell r="R3">
            <v>1</v>
          </cell>
          <cell r="S3" t="str">
            <v>Direct</v>
          </cell>
        </row>
        <row r="4">
          <cell r="R4">
            <v>2</v>
          </cell>
          <cell r="S4" t="str">
            <v>L&amp;T Customer Job</v>
          </cell>
        </row>
        <row r="5">
          <cell r="R5">
            <v>3</v>
          </cell>
          <cell r="S5" t="str">
            <v>L&amp;T Capital</v>
          </cell>
        </row>
        <row r="6">
          <cell r="R6">
            <v>4</v>
          </cell>
          <cell r="S6" t="str">
            <v>ECC Capital</v>
          </cell>
        </row>
        <row r="7">
          <cell r="R7">
            <v>5</v>
          </cell>
          <cell r="S7" t="str">
            <v>Intra Unit</v>
          </cell>
        </row>
      </sheetData>
      <sheetData sheetId="2" refreshError="1"/>
      <sheetData sheetId="3" refreshError="1"/>
      <sheetData sheetId="4" refreshError="1"/>
      <sheetData sheetId="5" refreshError="1"/>
      <sheetData sheetId="6">
        <row r="23">
          <cell r="D23">
            <v>775474</v>
          </cell>
        </row>
      </sheetData>
      <sheetData sheetId="7">
        <row r="23">
          <cell r="D23">
            <v>775474</v>
          </cell>
        </row>
      </sheetData>
      <sheetData sheetId="8">
        <row r="23">
          <cell r="D23">
            <v>775474</v>
          </cell>
        </row>
      </sheetData>
      <sheetData sheetId="9">
        <row r="23">
          <cell r="D23">
            <v>775474</v>
          </cell>
        </row>
      </sheetData>
      <sheetData sheetId="10">
        <row r="23">
          <cell r="D23">
            <v>775474</v>
          </cell>
        </row>
      </sheetData>
      <sheetData sheetId="11">
        <row r="23">
          <cell r="D23">
            <v>775474</v>
          </cell>
        </row>
      </sheetData>
      <sheetData sheetId="12">
        <row r="23">
          <cell r="D23">
            <v>775474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ow r="23">
          <cell r="D23">
            <v>775474</v>
          </cell>
        </row>
      </sheetData>
      <sheetData sheetId="66">
        <row r="23">
          <cell r="D23">
            <v>775474</v>
          </cell>
        </row>
      </sheetData>
      <sheetData sheetId="67">
        <row r="23">
          <cell r="D23">
            <v>775474</v>
          </cell>
        </row>
      </sheetData>
      <sheetData sheetId="68">
        <row r="23">
          <cell r="D23">
            <v>775474</v>
          </cell>
        </row>
      </sheetData>
      <sheetData sheetId="69">
        <row r="23">
          <cell r="D23">
            <v>775474</v>
          </cell>
        </row>
      </sheetData>
      <sheetData sheetId="70">
        <row r="23">
          <cell r="D23">
            <v>775474</v>
          </cell>
        </row>
      </sheetData>
      <sheetData sheetId="71" refreshError="1"/>
      <sheetData sheetId="72" refreshError="1"/>
      <sheetData sheetId="73">
        <row r="23">
          <cell r="D23">
            <v>775474</v>
          </cell>
        </row>
      </sheetData>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ow r="23">
          <cell r="D23">
            <v>775474</v>
          </cell>
        </row>
      </sheetData>
      <sheetData sheetId="84">
        <row r="23">
          <cell r="D23">
            <v>775474</v>
          </cell>
        </row>
      </sheetData>
      <sheetData sheetId="85">
        <row r="23">
          <cell r="D23">
            <v>775474</v>
          </cell>
        </row>
      </sheetData>
      <sheetData sheetId="86">
        <row r="23">
          <cell r="D23">
            <v>775474</v>
          </cell>
        </row>
      </sheetData>
      <sheetData sheetId="87">
        <row r="23">
          <cell r="D23">
            <v>775474</v>
          </cell>
        </row>
      </sheetData>
      <sheetData sheetId="88">
        <row r="23">
          <cell r="D23">
            <v>775474</v>
          </cell>
        </row>
      </sheetData>
      <sheetData sheetId="89">
        <row r="23">
          <cell r="D23">
            <v>775474</v>
          </cell>
        </row>
      </sheetData>
      <sheetData sheetId="90">
        <row r="23">
          <cell r="D23">
            <v>775474</v>
          </cell>
        </row>
      </sheetData>
      <sheetData sheetId="91">
        <row r="23">
          <cell r="D23">
            <v>775474</v>
          </cell>
        </row>
      </sheetData>
      <sheetData sheetId="92">
        <row r="23">
          <cell r="D23">
            <v>775474</v>
          </cell>
        </row>
      </sheetData>
      <sheetData sheetId="93">
        <row r="23">
          <cell r="D23">
            <v>775474</v>
          </cell>
        </row>
      </sheetData>
      <sheetData sheetId="94">
        <row r="23">
          <cell r="D23">
            <v>775474</v>
          </cell>
        </row>
      </sheetData>
      <sheetData sheetId="95">
        <row r="23">
          <cell r="D23">
            <v>775474</v>
          </cell>
        </row>
      </sheetData>
      <sheetData sheetId="96">
        <row r="23">
          <cell r="D23">
            <v>775474</v>
          </cell>
        </row>
      </sheetData>
      <sheetData sheetId="97">
        <row r="23">
          <cell r="D23">
            <v>775474</v>
          </cell>
        </row>
      </sheetData>
      <sheetData sheetId="98">
        <row r="23">
          <cell r="D23">
            <v>775474</v>
          </cell>
        </row>
      </sheetData>
      <sheetData sheetId="99">
        <row r="23">
          <cell r="D23">
            <v>775474</v>
          </cell>
        </row>
      </sheetData>
      <sheetData sheetId="100">
        <row r="23">
          <cell r="D23">
            <v>775474</v>
          </cell>
        </row>
      </sheetData>
      <sheetData sheetId="101">
        <row r="23">
          <cell r="D23">
            <v>775474</v>
          </cell>
        </row>
      </sheetData>
      <sheetData sheetId="102">
        <row r="23">
          <cell r="D23">
            <v>775474</v>
          </cell>
        </row>
      </sheetData>
      <sheetData sheetId="103">
        <row r="23">
          <cell r="D23">
            <v>775474</v>
          </cell>
        </row>
      </sheetData>
      <sheetData sheetId="104"/>
      <sheetData sheetId="105"/>
      <sheetData sheetId="106"/>
      <sheetData sheetId="107"/>
      <sheetData sheetId="108"/>
      <sheetData sheetId="109">
        <row r="23">
          <cell r="D23">
            <v>775474</v>
          </cell>
        </row>
      </sheetData>
      <sheetData sheetId="110">
        <row r="23">
          <cell r="D23">
            <v>775474</v>
          </cell>
        </row>
      </sheetData>
      <sheetData sheetId="111">
        <row r="23">
          <cell r="D23">
            <v>775474</v>
          </cell>
        </row>
      </sheetData>
      <sheetData sheetId="112">
        <row r="23">
          <cell r="D23">
            <v>775474</v>
          </cell>
        </row>
      </sheetData>
      <sheetData sheetId="113">
        <row r="23">
          <cell r="D23">
            <v>775474</v>
          </cell>
        </row>
      </sheetData>
      <sheetData sheetId="114">
        <row r="23">
          <cell r="D23">
            <v>775474</v>
          </cell>
        </row>
      </sheetData>
      <sheetData sheetId="115">
        <row r="23">
          <cell r="D23">
            <v>775474</v>
          </cell>
        </row>
      </sheetData>
      <sheetData sheetId="116">
        <row r="23">
          <cell r="D23">
            <v>775474</v>
          </cell>
        </row>
      </sheetData>
      <sheetData sheetId="117">
        <row r="23">
          <cell r="D23">
            <v>775474</v>
          </cell>
        </row>
      </sheetData>
      <sheetData sheetId="118">
        <row r="23">
          <cell r="D23">
            <v>775474</v>
          </cell>
        </row>
      </sheetData>
      <sheetData sheetId="119">
        <row r="23">
          <cell r="D23">
            <v>775474</v>
          </cell>
        </row>
      </sheetData>
      <sheetData sheetId="120">
        <row r="23">
          <cell r="D23">
            <v>775474</v>
          </cell>
        </row>
      </sheetData>
      <sheetData sheetId="121">
        <row r="23">
          <cell r="D23">
            <v>775474</v>
          </cell>
        </row>
      </sheetData>
      <sheetData sheetId="122">
        <row r="23">
          <cell r="D23">
            <v>775474</v>
          </cell>
        </row>
      </sheetData>
      <sheetData sheetId="123">
        <row r="23">
          <cell r="D23">
            <v>775474</v>
          </cell>
        </row>
      </sheetData>
      <sheetData sheetId="124">
        <row r="23">
          <cell r="D23">
            <v>775474</v>
          </cell>
        </row>
      </sheetData>
      <sheetData sheetId="125">
        <row r="23">
          <cell r="D23">
            <v>775474</v>
          </cell>
        </row>
      </sheetData>
      <sheetData sheetId="126">
        <row r="23">
          <cell r="D23">
            <v>775474</v>
          </cell>
        </row>
      </sheetData>
      <sheetData sheetId="127">
        <row r="23">
          <cell r="D23">
            <v>775474</v>
          </cell>
        </row>
      </sheetData>
      <sheetData sheetId="128">
        <row r="23">
          <cell r="D23">
            <v>775474</v>
          </cell>
        </row>
      </sheetData>
      <sheetData sheetId="129">
        <row r="23">
          <cell r="D23">
            <v>775474</v>
          </cell>
        </row>
      </sheetData>
      <sheetData sheetId="130">
        <row r="23">
          <cell r="D23">
            <v>775474</v>
          </cell>
        </row>
      </sheetData>
      <sheetData sheetId="131">
        <row r="23">
          <cell r="D23">
            <v>775474</v>
          </cell>
        </row>
      </sheetData>
      <sheetData sheetId="132">
        <row r="23">
          <cell r="D23">
            <v>775474</v>
          </cell>
        </row>
      </sheetData>
      <sheetData sheetId="133">
        <row r="23">
          <cell r="D23">
            <v>775474</v>
          </cell>
        </row>
      </sheetData>
      <sheetData sheetId="134">
        <row r="23">
          <cell r="D23">
            <v>775474</v>
          </cell>
        </row>
      </sheetData>
      <sheetData sheetId="135">
        <row r="23">
          <cell r="D23">
            <v>775474</v>
          </cell>
        </row>
      </sheetData>
      <sheetData sheetId="136">
        <row r="23">
          <cell r="D23">
            <v>775474</v>
          </cell>
        </row>
      </sheetData>
      <sheetData sheetId="137">
        <row r="23">
          <cell r="D23">
            <v>775474</v>
          </cell>
        </row>
      </sheetData>
      <sheetData sheetId="138"/>
      <sheetData sheetId="139"/>
      <sheetData sheetId="140"/>
      <sheetData sheetId="141"/>
      <sheetData sheetId="142"/>
      <sheetData sheetId="143"/>
      <sheetData sheetId="144"/>
      <sheetData sheetId="145"/>
      <sheetData sheetId="146"/>
      <sheetData sheetId="147">
        <row r="23">
          <cell r="D23">
            <v>775474</v>
          </cell>
        </row>
      </sheetData>
      <sheetData sheetId="148">
        <row r="23">
          <cell r="D23">
            <v>775474</v>
          </cell>
        </row>
      </sheetData>
      <sheetData sheetId="149">
        <row r="23">
          <cell r="D23">
            <v>775474</v>
          </cell>
        </row>
      </sheetData>
      <sheetData sheetId="150">
        <row r="23">
          <cell r="D23">
            <v>775474</v>
          </cell>
        </row>
      </sheetData>
      <sheetData sheetId="151">
        <row r="23">
          <cell r="D23">
            <v>775474</v>
          </cell>
        </row>
      </sheetData>
      <sheetData sheetId="152">
        <row r="23">
          <cell r="D23">
            <v>775474</v>
          </cell>
        </row>
      </sheetData>
      <sheetData sheetId="153">
        <row r="23">
          <cell r="D23">
            <v>775474</v>
          </cell>
        </row>
      </sheetData>
      <sheetData sheetId="154">
        <row r="23">
          <cell r="D23">
            <v>775474</v>
          </cell>
        </row>
      </sheetData>
      <sheetData sheetId="155">
        <row r="23">
          <cell r="D23">
            <v>775474</v>
          </cell>
        </row>
      </sheetData>
      <sheetData sheetId="156">
        <row r="23">
          <cell r="D23">
            <v>775474</v>
          </cell>
        </row>
      </sheetData>
      <sheetData sheetId="157">
        <row r="23">
          <cell r="D23">
            <v>775474</v>
          </cell>
        </row>
      </sheetData>
      <sheetData sheetId="158">
        <row r="23">
          <cell r="D23">
            <v>775474</v>
          </cell>
        </row>
      </sheetData>
      <sheetData sheetId="159">
        <row r="23">
          <cell r="D23">
            <v>775474</v>
          </cell>
        </row>
      </sheetData>
      <sheetData sheetId="160">
        <row r="23">
          <cell r="D23">
            <v>775474</v>
          </cell>
        </row>
      </sheetData>
      <sheetData sheetId="161">
        <row r="23">
          <cell r="D23">
            <v>775474</v>
          </cell>
        </row>
      </sheetData>
      <sheetData sheetId="162">
        <row r="23">
          <cell r="D23">
            <v>775474</v>
          </cell>
        </row>
      </sheetData>
      <sheetData sheetId="163">
        <row r="23">
          <cell r="D23">
            <v>775474</v>
          </cell>
        </row>
      </sheetData>
      <sheetData sheetId="164">
        <row r="23">
          <cell r="D23">
            <v>775474</v>
          </cell>
        </row>
      </sheetData>
      <sheetData sheetId="165">
        <row r="23">
          <cell r="D23">
            <v>775474</v>
          </cell>
        </row>
      </sheetData>
      <sheetData sheetId="166">
        <row r="23">
          <cell r="D23">
            <v>775474</v>
          </cell>
        </row>
      </sheetData>
      <sheetData sheetId="167">
        <row r="23">
          <cell r="D23">
            <v>775474</v>
          </cell>
        </row>
      </sheetData>
      <sheetData sheetId="168">
        <row r="23">
          <cell r="D23">
            <v>775474</v>
          </cell>
        </row>
      </sheetData>
      <sheetData sheetId="169">
        <row r="23">
          <cell r="D23">
            <v>775474</v>
          </cell>
        </row>
      </sheetData>
      <sheetData sheetId="170">
        <row r="23">
          <cell r="D23">
            <v>775474</v>
          </cell>
        </row>
      </sheetData>
      <sheetData sheetId="171">
        <row r="23">
          <cell r="D23">
            <v>775474</v>
          </cell>
        </row>
      </sheetData>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3_DATA"/>
      <sheetName val="MHNO_LEV"/>
      <sheetName val="Attributes"/>
      <sheetName val="Zi-co"/>
      <sheetName val="Analy_7-10"/>
      <sheetName val="Spec1"/>
      <sheetName val="0000000000000"/>
      <sheetName val="HDPE"/>
      <sheetName val="DI"/>
      <sheetName val="pvc"/>
      <sheetName val="hdpe_basic"/>
      <sheetName val="pvc_basic"/>
    </sheetNames>
    <sheetDataSet>
      <sheetData sheetId="0"/>
      <sheetData sheetId="1"/>
      <sheetData sheetId="2" refreshError="1">
        <row r="1">
          <cell r="A1" t="str">
            <v>MH-NO</v>
          </cell>
          <cell r="B1" t="str">
            <v>X</v>
          </cell>
          <cell r="C1" t="str">
            <v>Y</v>
          </cell>
          <cell r="D1" t="str">
            <v>GL</v>
          </cell>
        </row>
        <row r="2">
          <cell r="A2" t="str">
            <v>C-49</v>
          </cell>
          <cell r="B2">
            <v>5787.764627545951</v>
          </cell>
          <cell r="C2">
            <v>4215.6446861803843</v>
          </cell>
          <cell r="D2" t="str">
            <v>1.990</v>
          </cell>
        </row>
        <row r="3">
          <cell r="A3" t="str">
            <v>C-48</v>
          </cell>
          <cell r="B3">
            <v>5816.7899078363407</v>
          </cell>
          <cell r="C3">
            <v>4208.0596282330534</v>
          </cell>
          <cell r="D3" t="str">
            <v>1.985</v>
          </cell>
        </row>
        <row r="4">
          <cell r="A4" t="str">
            <v>C-47</v>
          </cell>
          <cell r="B4">
            <v>5845.8151881267295</v>
          </cell>
          <cell r="C4">
            <v>4200.4745702857226</v>
          </cell>
          <cell r="D4" t="str">
            <v>2.050</v>
          </cell>
        </row>
        <row r="5">
          <cell r="A5" t="str">
            <v>C-42</v>
          </cell>
          <cell r="B5">
            <v>5849.0278905063769</v>
          </cell>
          <cell r="C5">
            <v>4243.8842827011904</v>
          </cell>
          <cell r="D5" t="str">
            <v>2.390</v>
          </cell>
        </row>
        <row r="6">
          <cell r="A6" t="str">
            <v>C-46</v>
          </cell>
          <cell r="B6">
            <v>5874.8404684171182</v>
          </cell>
          <cell r="C6">
            <v>4192.8895123383927</v>
          </cell>
          <cell r="D6" t="str">
            <v>2.150</v>
          </cell>
        </row>
        <row r="7">
          <cell r="A7" t="str">
            <v>C-41</v>
          </cell>
          <cell r="B7">
            <v>5875.9492590154441</v>
          </cell>
          <cell r="C7">
            <v>4257.122104183557</v>
          </cell>
          <cell r="D7" t="str">
            <v>2.320</v>
          </cell>
        </row>
        <row r="8">
          <cell r="A8" t="str">
            <v>C-43</v>
          </cell>
          <cell r="B8">
            <v>5881.1972330328163</v>
          </cell>
          <cell r="C8">
            <v>4234.536373768351</v>
          </cell>
          <cell r="D8" t="str">
            <v>1.990</v>
          </cell>
        </row>
        <row r="9">
          <cell r="A9" t="str">
            <v>C-40</v>
          </cell>
          <cell r="B9">
            <v>5902.8706275245113</v>
          </cell>
          <cell r="C9">
            <v>4270.3599256659245</v>
          </cell>
          <cell r="D9" t="str">
            <v>2.260</v>
          </cell>
        </row>
        <row r="10">
          <cell r="A10" t="str">
            <v>C-45</v>
          </cell>
          <cell r="B10">
            <v>5903.865748707507</v>
          </cell>
          <cell r="C10">
            <v>4185.3044543910619</v>
          </cell>
          <cell r="D10" t="str">
            <v>2.250</v>
          </cell>
        </row>
        <row r="11">
          <cell r="A11" t="str">
            <v>C-44</v>
          </cell>
          <cell r="B11">
            <v>5913.3665755592547</v>
          </cell>
          <cell r="C11">
            <v>4225.1884648355126</v>
          </cell>
          <cell r="D11" t="str">
            <v>1.870</v>
          </cell>
        </row>
        <row r="12">
          <cell r="A12" t="str">
            <v>C-44/1</v>
          </cell>
          <cell r="B12">
            <v>5920.3184000849242</v>
          </cell>
          <cell r="C12">
            <v>4254.3718871119409</v>
          </cell>
          <cell r="D12" t="str">
            <v>2.270</v>
          </cell>
        </row>
        <row r="13">
          <cell r="A13" t="str">
            <v>C-39</v>
          </cell>
          <cell r="B13">
            <v>5920.3268891426605</v>
          </cell>
          <cell r="C13">
            <v>4278.6505569032424</v>
          </cell>
          <cell r="D13" t="str">
            <v>2.260</v>
          </cell>
        </row>
        <row r="14">
          <cell r="A14" t="str">
            <v>C-38</v>
          </cell>
          <cell r="B14">
            <v>5947.4318623288582</v>
          </cell>
          <cell r="C14">
            <v>4288.4548602611949</v>
          </cell>
          <cell r="D14" t="str">
            <v>2.260</v>
          </cell>
        </row>
        <row r="15">
          <cell r="A15" t="str">
            <v>C-37</v>
          </cell>
          <cell r="B15">
            <v>5974.5368355150549</v>
          </cell>
          <cell r="C15">
            <v>4298.2591636191482</v>
          </cell>
          <cell r="D15" t="str">
            <v>2.260</v>
          </cell>
        </row>
        <row r="16">
          <cell r="A16" t="str">
            <v>C-11/7</v>
          </cell>
          <cell r="B16">
            <v>5977.757149258744</v>
          </cell>
          <cell r="C16">
            <v>3850.8205468660444</v>
          </cell>
          <cell r="D16" t="str">
            <v>2.480</v>
          </cell>
        </row>
        <row r="17">
          <cell r="A17" t="str">
            <v>C-6/6</v>
          </cell>
          <cell r="B17">
            <v>5980.2445969221608</v>
          </cell>
          <cell r="C17">
            <v>3880.7170451980487</v>
          </cell>
          <cell r="D17" t="str">
            <v>2.110</v>
          </cell>
        </row>
        <row r="18">
          <cell r="A18" t="str">
            <v>C-11/6</v>
          </cell>
          <cell r="B18">
            <v>5981.2706615308189</v>
          </cell>
          <cell r="C18">
            <v>3821.0270034125715</v>
          </cell>
          <cell r="D18" t="str">
            <v>2.160</v>
          </cell>
        </row>
        <row r="19">
          <cell r="A19" t="str">
            <v>C-11/5</v>
          </cell>
          <cell r="B19">
            <v>5984.7841738028928</v>
          </cell>
          <cell r="C19">
            <v>3791.2334599590986</v>
          </cell>
          <cell r="D19" t="str">
            <v>2.130</v>
          </cell>
        </row>
        <row r="20">
          <cell r="A20" t="str">
            <v>C-9/5</v>
          </cell>
          <cell r="B20">
            <v>5985.2737724687231</v>
          </cell>
          <cell r="C20">
            <v>3860.1773015859094</v>
          </cell>
          <cell r="D20" t="str">
            <v>2.300</v>
          </cell>
        </row>
        <row r="21">
          <cell r="A21" t="str">
            <v>C-6/5</v>
          </cell>
          <cell r="B21">
            <v>5986.1109559594679</v>
          </cell>
          <cell r="C21">
            <v>3910.1378852887974</v>
          </cell>
          <cell r="D21" t="str">
            <v>1.880</v>
          </cell>
        </row>
        <row r="22">
          <cell r="A22" t="str">
            <v>C-6/4</v>
          </cell>
          <cell r="B22">
            <v>5991.9773149967741</v>
          </cell>
          <cell r="C22">
            <v>3939.5587253795461</v>
          </cell>
          <cell r="D22" t="str">
            <v>1.760</v>
          </cell>
        </row>
        <row r="23">
          <cell r="A23" t="str">
            <v>C-36</v>
          </cell>
          <cell r="B23">
            <v>5995.0966117897324</v>
          </cell>
          <cell r="C23">
            <v>4305.6959643192949</v>
          </cell>
          <cell r="D23" t="str">
            <v>1.980</v>
          </cell>
        </row>
        <row r="24">
          <cell r="A24" t="str">
            <v>C-13/4</v>
          </cell>
          <cell r="B24">
            <v>6005.1130507501157</v>
          </cell>
          <cell r="C24">
            <v>3716.0781796717415</v>
          </cell>
          <cell r="D24" t="str">
            <v>2.310</v>
          </cell>
        </row>
        <row r="25">
          <cell r="A25" t="str">
            <v>C-11/4</v>
          </cell>
          <cell r="B25">
            <v>6010.1252873838148</v>
          </cell>
          <cell r="C25">
            <v>3786.0043503332799</v>
          </cell>
          <cell r="D25" t="str">
            <v>2.040</v>
          </cell>
        </row>
        <row r="26">
          <cell r="A26" t="str">
            <v>C-9/4</v>
          </cell>
          <cell r="B26">
            <v>6014.7946207384484</v>
          </cell>
          <cell r="C26">
            <v>3854.836919985753</v>
          </cell>
          <cell r="D26" t="str">
            <v>2.140</v>
          </cell>
        </row>
        <row r="27">
          <cell r="A27" t="str">
            <v>C-6/3</v>
          </cell>
          <cell r="B27">
            <v>6021.2917602946354</v>
          </cell>
          <cell r="C27">
            <v>3933.8057570832784</v>
          </cell>
          <cell r="D27" t="str">
            <v>1.970</v>
          </cell>
        </row>
        <row r="28">
          <cell r="A28" t="str">
            <v>C-35</v>
          </cell>
          <cell r="B28">
            <v>6022.8592489491166</v>
          </cell>
          <cell r="C28">
            <v>4317.0641646146978</v>
          </cell>
          <cell r="D28" t="str">
            <v>1.980</v>
          </cell>
        </row>
        <row r="29">
          <cell r="A29" t="str">
            <v>C-4/3</v>
          </cell>
          <cell r="B29">
            <v>6027.1652937014424</v>
          </cell>
          <cell r="C29">
            <v>3992.34137202292</v>
          </cell>
          <cell r="D29" t="str">
            <v>2.680</v>
          </cell>
        </row>
        <row r="30">
          <cell r="A30" t="str">
            <v>C-2/3</v>
          </cell>
          <cell r="B30">
            <v>6034.3218261224474</v>
          </cell>
          <cell r="C30">
            <v>4058.8149874032833</v>
          </cell>
          <cell r="D30" t="str">
            <v>2.880</v>
          </cell>
        </row>
        <row r="31">
          <cell r="A31" t="str">
            <v>C-13/3</v>
          </cell>
          <cell r="B31">
            <v>6034.5868125313045</v>
          </cell>
          <cell r="C31">
            <v>3710.4837747466668</v>
          </cell>
          <cell r="D31" t="str">
            <v>2.000</v>
          </cell>
        </row>
        <row r="32">
          <cell r="A32" t="str">
            <v>C-11/3</v>
          </cell>
          <cell r="B32">
            <v>6034.609455094851</v>
          </cell>
          <cell r="C32">
            <v>3780.9520705015716</v>
          </cell>
          <cell r="D32" t="str">
            <v>2.040</v>
          </cell>
        </row>
        <row r="33">
          <cell r="A33" t="str">
            <v>C-27/7</v>
          </cell>
          <cell r="B33">
            <v>6040.9949921783664</v>
          </cell>
          <cell r="C33">
            <v>4121.8782630810765</v>
          </cell>
          <cell r="D33" t="str">
            <v>1.740</v>
          </cell>
        </row>
        <row r="34">
          <cell r="A34" t="str">
            <v>C-9/3</v>
          </cell>
          <cell r="B34">
            <v>6044.3156434119001</v>
          </cell>
          <cell r="C34">
            <v>3849.4975113181567</v>
          </cell>
          <cell r="D34" t="str">
            <v>1.970</v>
          </cell>
        </row>
        <row r="35">
          <cell r="A35" t="str">
            <v>C-27/6</v>
          </cell>
          <cell r="B35">
            <v>6044.4661238440631</v>
          </cell>
          <cell r="C35">
            <v>4151.6767738653316</v>
          </cell>
          <cell r="D35" t="str">
            <v>2.230</v>
          </cell>
        </row>
        <row r="36">
          <cell r="A36" t="str">
            <v>C-27/5</v>
          </cell>
          <cell r="B36">
            <v>6047.9372555097607</v>
          </cell>
          <cell r="C36">
            <v>4181.4752846495876</v>
          </cell>
          <cell r="D36" t="str">
            <v>2.080</v>
          </cell>
        </row>
        <row r="37">
          <cell r="A37" t="str">
            <v>C-34</v>
          </cell>
          <cell r="B37">
            <v>6050.6218861085008</v>
          </cell>
          <cell r="C37">
            <v>4328.4323649100988</v>
          </cell>
          <cell r="D37" t="str">
            <v>1.830</v>
          </cell>
        </row>
        <row r="38">
          <cell r="A38" t="str">
            <v>C-6/2</v>
          </cell>
          <cell r="B38">
            <v>6050.7302171169504</v>
          </cell>
          <cell r="C38">
            <v>3928.0284514897739</v>
          </cell>
          <cell r="D38" t="str">
            <v>1.990</v>
          </cell>
        </row>
        <row r="39">
          <cell r="A39" t="str">
            <v>C-27/4</v>
          </cell>
          <cell r="B39">
            <v>6051.4083871754574</v>
          </cell>
          <cell r="C39">
            <v>4211.2737954338436</v>
          </cell>
          <cell r="D39" t="str">
            <v>1.88</v>
          </cell>
        </row>
        <row r="40">
          <cell r="A40" t="str">
            <v>C-27/3</v>
          </cell>
          <cell r="B40">
            <v>6054.879518841155</v>
          </cell>
          <cell r="C40">
            <v>4241.0723062180987</v>
          </cell>
          <cell r="D40" t="str">
            <v>2.090</v>
          </cell>
        </row>
        <row r="41">
          <cell r="A41" t="str">
            <v>C-4/2</v>
          </cell>
          <cell r="B41">
            <v>6057.131750480562</v>
          </cell>
          <cell r="C41">
            <v>3990.9231096687918</v>
          </cell>
          <cell r="D41" t="str">
            <v>2.450</v>
          </cell>
        </row>
        <row r="42">
          <cell r="A42" t="str">
            <v>C-11/2</v>
          </cell>
          <cell r="B42">
            <v>6063.9904563480932</v>
          </cell>
          <cell r="C42">
            <v>3774.8893347035209</v>
          </cell>
          <cell r="D42" t="str">
            <v>2.170</v>
          </cell>
        </row>
        <row r="43">
          <cell r="A43" t="str">
            <v>C-13/2/2</v>
          </cell>
          <cell r="B43">
            <v>6064.0004732001507</v>
          </cell>
          <cell r="C43">
            <v>3764.8893397203865</v>
          </cell>
          <cell r="D43" t="str">
            <v>2.170</v>
          </cell>
        </row>
        <row r="44">
          <cell r="A44" t="str">
            <v>C-13/2/1</v>
          </cell>
          <cell r="B44">
            <v>6064.0305237563216</v>
          </cell>
          <cell r="C44">
            <v>3734.889354770989</v>
          </cell>
          <cell r="D44" t="str">
            <v>1.840</v>
          </cell>
        </row>
        <row r="45">
          <cell r="A45" t="str">
            <v>C-13/2</v>
          </cell>
          <cell r="B45">
            <v>6064.0605743124943</v>
          </cell>
          <cell r="C45">
            <v>3704.8893698215916</v>
          </cell>
          <cell r="D45" t="str">
            <v>2.230</v>
          </cell>
        </row>
        <row r="46">
          <cell r="A46" t="str">
            <v>C-2/2</v>
          </cell>
          <cell r="B46">
            <v>6064.3195652862587</v>
          </cell>
          <cell r="C46">
            <v>4058.4466871725704</v>
          </cell>
          <cell r="D46" t="str">
            <v>2.370</v>
          </cell>
        </row>
        <row r="47">
          <cell r="A47" t="str">
            <v>C-27/2</v>
          </cell>
          <cell r="B47">
            <v>6066.5717146409934</v>
          </cell>
          <cell r="C47">
            <v>4245.5378602138435</v>
          </cell>
          <cell r="D47" t="str">
            <v>2.190</v>
          </cell>
        </row>
        <row r="48">
          <cell r="A48" t="str">
            <v>C-33/2</v>
          </cell>
          <cell r="B48">
            <v>6070.923802029848</v>
          </cell>
          <cell r="C48">
            <v>4280.2662252107702</v>
          </cell>
          <cell r="D48" t="str">
            <v>2.160</v>
          </cell>
        </row>
        <row r="49">
          <cell r="A49" t="str">
            <v>C-27/1/4</v>
          </cell>
          <cell r="B49">
            <v>6073.2497281374453</v>
          </cell>
          <cell r="C49">
            <v>4125.1368113586195</v>
          </cell>
          <cell r="D49" t="str">
            <v>1.860</v>
          </cell>
        </row>
        <row r="50">
          <cell r="A50" t="str">
            <v>C-9/2</v>
          </cell>
          <cell r="B50">
            <v>6073.8364916816254</v>
          </cell>
          <cell r="C50">
            <v>3844.1571297180003</v>
          </cell>
          <cell r="D50" t="str">
            <v>2.020</v>
          </cell>
        </row>
        <row r="51">
          <cell r="A51" t="str">
            <v>C-33/1</v>
          </cell>
          <cell r="B51">
            <v>6074.6541626488661</v>
          </cell>
          <cell r="C51">
            <v>4310.0333952081355</v>
          </cell>
          <cell r="D51" t="str">
            <v>2.170</v>
          </cell>
        </row>
        <row r="52">
          <cell r="A52" t="str">
            <v>C-27/1/3</v>
          </cell>
          <cell r="B52">
            <v>6075.8249838190541</v>
          </cell>
          <cell r="C52">
            <v>4155.0260746177628</v>
          </cell>
          <cell r="D52" t="str">
            <v>1.980</v>
          </cell>
        </row>
        <row r="53">
          <cell r="A53" t="str">
            <v>C-33</v>
          </cell>
          <cell r="B53">
            <v>6078.384523267885</v>
          </cell>
          <cell r="C53">
            <v>4339.8005652055017</v>
          </cell>
          <cell r="D53" t="str">
            <v>2.080</v>
          </cell>
        </row>
        <row r="54">
          <cell r="A54" t="str">
            <v>C-27/1/2</v>
          </cell>
          <cell r="B54">
            <v>6078.4002395006628</v>
          </cell>
          <cell r="C54">
            <v>4184.9153378769051</v>
          </cell>
          <cell r="D54" t="str">
            <v>2.170</v>
          </cell>
        </row>
        <row r="55">
          <cell r="A55" t="str">
            <v>C-6/1</v>
          </cell>
          <cell r="B55">
            <v>6080.1686739392644</v>
          </cell>
          <cell r="C55">
            <v>3922.251145896269</v>
          </cell>
          <cell r="D55" t="str">
            <v>2.000</v>
          </cell>
        </row>
        <row r="56">
          <cell r="A56" t="str">
            <v>C-27/1/1</v>
          </cell>
          <cell r="B56">
            <v>6080.9754951822715</v>
          </cell>
          <cell r="C56">
            <v>4214.8046011360475</v>
          </cell>
          <cell r="D56" t="str">
            <v>2.300</v>
          </cell>
        </row>
        <row r="57">
          <cell r="A57" t="str">
            <v>C-27/1</v>
          </cell>
          <cell r="B57">
            <v>6083.5507508638793</v>
          </cell>
          <cell r="C57">
            <v>4244.6938643951908</v>
          </cell>
          <cell r="D57" t="str">
            <v>2.230</v>
          </cell>
        </row>
        <row r="58">
          <cell r="A58" t="str">
            <v>C-4/1</v>
          </cell>
          <cell r="B58">
            <v>6087.0982072596826</v>
          </cell>
          <cell r="C58">
            <v>3989.5048473146635</v>
          </cell>
          <cell r="D58" t="str">
            <v>2.190</v>
          </cell>
        </row>
        <row r="59">
          <cell r="A59" t="str">
            <v>C-2/1</v>
          </cell>
          <cell r="B59">
            <v>6094.31730445007</v>
          </cell>
          <cell r="C59">
            <v>4058.0783869418583</v>
          </cell>
          <cell r="D59" t="str">
            <v>2.190</v>
          </cell>
        </row>
        <row r="60">
          <cell r="A60" t="str">
            <v>C-11/1</v>
          </cell>
          <cell r="B60">
            <v>6099.8772368826321</v>
          </cell>
          <cell r="C60">
            <v>3768.2268289537392</v>
          </cell>
          <cell r="D60" t="str">
            <v>2.490</v>
          </cell>
        </row>
        <row r="61">
          <cell r="A61" t="str">
            <v>C-32</v>
          </cell>
          <cell r="B61">
            <v>6100.3245805520537</v>
          </cell>
          <cell r="C61">
            <v>4348.7845447989066</v>
          </cell>
          <cell r="D61" t="str">
            <v>1.900</v>
          </cell>
        </row>
        <row r="62">
          <cell r="A62" t="str">
            <v>C-13/1</v>
          </cell>
          <cell r="B62">
            <v>6100.9570115701235</v>
          </cell>
          <cell r="C62">
            <v>3698.1884058839287</v>
          </cell>
          <cell r="D62" t="str">
            <v>2.040</v>
          </cell>
        </row>
        <row r="63">
          <cell r="A63" t="str">
            <v>C-9/1</v>
          </cell>
          <cell r="B63">
            <v>6103.3563900543122</v>
          </cell>
          <cell r="C63">
            <v>3838.8114337290385</v>
          </cell>
          <cell r="D63" t="str">
            <v>2.140</v>
          </cell>
        </row>
        <row r="64">
          <cell r="A64" t="str">
            <v>C-27</v>
          </cell>
          <cell r="B64">
            <v>6105.5236212699683</v>
          </cell>
          <cell r="C64">
            <v>4243.601634512228</v>
          </cell>
          <cell r="D64" t="str">
            <v>2.210</v>
          </cell>
        </row>
        <row r="65">
          <cell r="A65" t="str">
            <v>C-28</v>
          </cell>
          <cell r="B65">
            <v>6109.0998077999275</v>
          </cell>
          <cell r="C65">
            <v>4268.5246629572903</v>
          </cell>
          <cell r="D65" t="str">
            <v>1.740</v>
          </cell>
        </row>
        <row r="66">
          <cell r="A66" t="str">
            <v>C-6</v>
          </cell>
          <cell r="B66">
            <v>6109.6071307615784</v>
          </cell>
          <cell r="C66">
            <v>3916.4738403027645</v>
          </cell>
          <cell r="D66" t="str">
            <v>2.310</v>
          </cell>
        </row>
        <row r="67">
          <cell r="A67" t="str">
            <v>C-5</v>
          </cell>
          <cell r="B67">
            <v>6113.3358974001903</v>
          </cell>
          <cell r="C67">
            <v>3952.2802126316501</v>
          </cell>
          <cell r="D67" t="str">
            <v>2.390</v>
          </cell>
        </row>
        <row r="68">
          <cell r="A68" t="str">
            <v>C-29</v>
          </cell>
          <cell r="B68">
            <v>6113.3608430625991</v>
          </cell>
          <cell r="C68">
            <v>4298.2205141572513</v>
          </cell>
          <cell r="D68" t="str">
            <v>1.970</v>
          </cell>
        </row>
        <row r="69">
          <cell r="A69" t="str">
            <v>C-4</v>
          </cell>
          <cell r="B69">
            <v>6117.0646640388022</v>
          </cell>
          <cell r="C69">
            <v>3988.0865849605352</v>
          </cell>
          <cell r="D69" t="str">
            <v>2.320</v>
          </cell>
        </row>
        <row r="70">
          <cell r="A70" t="str">
            <v>C-30</v>
          </cell>
          <cell r="B70">
            <v>6117.6218783252698</v>
          </cell>
          <cell r="C70">
            <v>4327.9163653572132</v>
          </cell>
          <cell r="D70" t="str">
            <v>1.700</v>
          </cell>
        </row>
        <row r="71">
          <cell r="A71" t="str">
            <v>C-3</v>
          </cell>
          <cell r="B71">
            <v>6120.6898538263422</v>
          </cell>
          <cell r="C71">
            <v>4022.8983358358405</v>
          </cell>
          <cell r="D71" t="str">
            <v>2.46</v>
          </cell>
        </row>
        <row r="72">
          <cell r="A72" t="str">
            <v>C-7</v>
          </cell>
          <cell r="B72">
            <v>6121.049161311711</v>
          </cell>
          <cell r="C72">
            <v>3889.8265151670244</v>
          </cell>
          <cell r="D72" t="str">
            <v>2.230</v>
          </cell>
        </row>
        <row r="73">
          <cell r="A73" t="str">
            <v>C-31</v>
          </cell>
          <cell r="B73">
            <v>6121.8829135879423</v>
          </cell>
          <cell r="C73">
            <v>4357.6122165571751</v>
          </cell>
          <cell r="D73" t="str">
            <v>1.880</v>
          </cell>
        </row>
        <row r="74">
          <cell r="A74" t="str">
            <v>C-2</v>
          </cell>
          <cell r="B74">
            <v>6124.3150436138812</v>
          </cell>
          <cell r="C74">
            <v>4057.7100867111458</v>
          </cell>
          <cell r="D74" t="str">
            <v>2.440</v>
          </cell>
        </row>
        <row r="75">
          <cell r="A75" t="str">
            <v>C-1</v>
          </cell>
          <cell r="B75">
            <v>6127.7084260873935</v>
          </cell>
          <cell r="C75">
            <v>4080.6411855403089</v>
          </cell>
          <cell r="D75" t="str">
            <v>2.460</v>
          </cell>
        </row>
        <row r="76">
          <cell r="A76" t="str">
            <v>C-21</v>
          </cell>
          <cell r="B76">
            <v>6129.7725899908392</v>
          </cell>
          <cell r="C76">
            <v>4100.4628124850587</v>
          </cell>
          <cell r="D76" t="str">
            <v>2.440</v>
          </cell>
        </row>
        <row r="77">
          <cell r="A77" t="str">
            <v>C-22</v>
          </cell>
          <cell r="B77">
            <v>6132.4734364232463</v>
          </cell>
          <cell r="C77">
            <v>4126.3983354970178</v>
          </cell>
          <cell r="D77" t="str">
            <v>2.400</v>
          </cell>
        </row>
        <row r="78">
          <cell r="A78" t="str">
            <v>C-8</v>
          </cell>
          <cell r="B78">
            <v>6132.4911918618445</v>
          </cell>
          <cell r="C78">
            <v>3863.1791900312846</v>
          </cell>
          <cell r="D78" t="str">
            <v>2.200</v>
          </cell>
        </row>
        <row r="79">
          <cell r="A79" t="str">
            <v>C-9</v>
          </cell>
          <cell r="B79">
            <v>6132.883659647805</v>
          </cell>
          <cell r="C79">
            <v>3833.5066858223786</v>
          </cell>
          <cell r="D79" t="str">
            <v>2.070</v>
          </cell>
        </row>
        <row r="80">
          <cell r="A80" t="str">
            <v>C-10</v>
          </cell>
          <cell r="B80">
            <v>6134.3238385324876</v>
          </cell>
          <cell r="C80">
            <v>3797.5355045131682</v>
          </cell>
          <cell r="D80" t="str">
            <v>2.450</v>
          </cell>
        </row>
        <row r="81">
          <cell r="A81" t="str">
            <v>C-23</v>
          </cell>
          <cell r="B81">
            <v>6135.3735882532783</v>
          </cell>
          <cell r="C81">
            <v>4154.2477361972624</v>
          </cell>
          <cell r="D81" t="str">
            <v>2.500</v>
          </cell>
        </row>
        <row r="82">
          <cell r="A82" t="str">
            <v>C-11</v>
          </cell>
          <cell r="B82">
            <v>6135.7640174171711</v>
          </cell>
          <cell r="C82">
            <v>3761.5643232039574</v>
          </cell>
          <cell r="D82" t="str">
            <v>2.470</v>
          </cell>
        </row>
        <row r="83">
          <cell r="A83" t="str">
            <v>C-12</v>
          </cell>
          <cell r="B83">
            <v>6137.1747591159819</v>
          </cell>
          <cell r="C83">
            <v>3726.3283910790656</v>
          </cell>
          <cell r="D83" t="str">
            <v>2.390</v>
          </cell>
        </row>
        <row r="84">
          <cell r="A84" t="str">
            <v>C-24</v>
          </cell>
          <cell r="B84">
            <v>6138.3635265879229</v>
          </cell>
          <cell r="C84">
            <v>4182.9593332551422</v>
          </cell>
          <cell r="D84" t="str">
            <v>2.720</v>
          </cell>
        </row>
        <row r="85">
          <cell r="A85" t="str">
            <v>C-13</v>
          </cell>
          <cell r="B85">
            <v>6138.5749330316467</v>
          </cell>
          <cell r="C85">
            <v>3691.3564092506663</v>
          </cell>
          <cell r="D85" t="str">
            <v>1.920</v>
          </cell>
        </row>
        <row r="86">
          <cell r="A86" t="str">
            <v>C-25</v>
          </cell>
          <cell r="B86">
            <v>6141.3696855198114</v>
          </cell>
          <cell r="C86">
            <v>4211.8266924726331</v>
          </cell>
          <cell r="D86" t="str">
            <v>2.660</v>
          </cell>
        </row>
        <row r="87">
          <cell r="A87" t="str">
            <v>C-26</v>
          </cell>
          <cell r="B87">
            <v>6144.4769910519881</v>
          </cell>
          <cell r="C87">
            <v>4241.6653360800374</v>
          </cell>
          <cell r="D87" t="str">
            <v>2.530</v>
          </cell>
        </row>
        <row r="88">
          <cell r="A88" t="str">
            <v>C-4/4</v>
          </cell>
          <cell r="B88">
            <v>6147.0634085678112</v>
          </cell>
          <cell r="C88">
            <v>3987.8121278905865</v>
          </cell>
          <cell r="D88" t="str">
            <v>2.260</v>
          </cell>
        </row>
        <row r="89">
          <cell r="A89" t="str">
            <v>C-2/4</v>
          </cell>
          <cell r="B89">
            <v>6154.2978146234345</v>
          </cell>
          <cell r="C89">
            <v>4056.6935029277383</v>
          </cell>
          <cell r="D89" t="str">
            <v>2.330</v>
          </cell>
        </row>
        <row r="90">
          <cell r="A90" t="str">
            <v>C-23/1</v>
          </cell>
          <cell r="B90">
            <v>6162.4182387843748</v>
          </cell>
          <cell r="C90">
            <v>4124.5793216012562</v>
          </cell>
          <cell r="D90" t="str">
            <v>2.230</v>
          </cell>
        </row>
        <row r="91">
          <cell r="A91" t="str">
            <v>C-24/1</v>
          </cell>
          <cell r="B91">
            <v>6168.2834359734616</v>
          </cell>
          <cell r="C91">
            <v>4180.7686661510115</v>
          </cell>
          <cell r="D91" t="str">
            <v>2.450</v>
          </cell>
        </row>
        <row r="92">
          <cell r="A92" t="str">
            <v>C-14</v>
          </cell>
          <cell r="B92">
            <v>6170.5518453215918</v>
          </cell>
          <cell r="C92">
            <v>3685.5489071713587</v>
          </cell>
          <cell r="D92" t="str">
            <v>1.930</v>
          </cell>
        </row>
        <row r="93">
          <cell r="A93" t="str">
            <v>C-4/5</v>
          </cell>
          <cell r="B93">
            <v>6177.0621530968201</v>
          </cell>
          <cell r="C93">
            <v>3987.5376708206395</v>
          </cell>
          <cell r="D93" t="str">
            <v>2.310</v>
          </cell>
        </row>
        <row r="94">
          <cell r="A94" t="str">
            <v>C-2/5</v>
          </cell>
          <cell r="B94">
            <v>6184.2805856329878</v>
          </cell>
          <cell r="C94">
            <v>4055.6769191443304</v>
          </cell>
          <cell r="D94" t="str">
            <v>2.410</v>
          </cell>
        </row>
        <row r="95">
          <cell r="A95" t="str">
            <v>C-23/2</v>
          </cell>
          <cell r="B95">
            <v>6192.9555938135763</v>
          </cell>
          <cell r="C95">
            <v>4122.656876448963</v>
          </cell>
          <cell r="D95" t="str">
            <v>2.230</v>
          </cell>
        </row>
        <row r="96">
          <cell r="A96" t="str">
            <v>C-24/2</v>
          </cell>
          <cell r="B96">
            <v>6198.2033453590002</v>
          </cell>
          <cell r="C96">
            <v>4178.5779990468809</v>
          </cell>
          <cell r="D96" t="str">
            <v>2.440</v>
          </cell>
        </row>
        <row r="97">
          <cell r="A97" t="str">
            <v>C-15</v>
          </cell>
          <cell r="B97">
            <v>6203.455530050679</v>
          </cell>
          <cell r="C97">
            <v>3679.573088876321</v>
          </cell>
          <cell r="D97" t="str">
            <v>2.860</v>
          </cell>
        </row>
        <row r="98">
          <cell r="A98" t="str">
            <v>C-24/3</v>
          </cell>
          <cell r="B98">
            <v>6228.1232547445397</v>
          </cell>
          <cell r="C98">
            <v>4176.3873319427503</v>
          </cell>
          <cell r="D98" t="str">
            <v>2.630</v>
          </cell>
        </row>
        <row r="99">
          <cell r="A99" t="str">
            <v>C-16</v>
          </cell>
          <cell r="B99">
            <v>6231.9444026204465</v>
          </cell>
          <cell r="C99">
            <v>3670.171804937223</v>
          </cell>
          <cell r="D99" t="str">
            <v>1.930</v>
          </cell>
        </row>
        <row r="100">
          <cell r="A100" t="str">
            <v>C-24/4</v>
          </cell>
          <cell r="B100">
            <v>6258.0431641300793</v>
          </cell>
          <cell r="C100">
            <v>4174.1966648386197</v>
          </cell>
          <cell r="D100" t="str">
            <v>2.780</v>
          </cell>
        </row>
        <row r="101">
          <cell r="A101" t="str">
            <v>C-17</v>
          </cell>
          <cell r="B101">
            <v>6260.4332751902148</v>
          </cell>
          <cell r="C101">
            <v>3660.770520998125</v>
          </cell>
          <cell r="D101" t="str">
            <v>2.220</v>
          </cell>
        </row>
        <row r="102">
          <cell r="A102" t="str">
            <v>C-24/5</v>
          </cell>
          <cell r="B102">
            <v>6287.9630735156179</v>
          </cell>
          <cell r="C102">
            <v>4172.005997734489</v>
          </cell>
          <cell r="D102" t="str">
            <v>2.740</v>
          </cell>
        </row>
        <row r="103">
          <cell r="A103" t="str">
            <v>C-18</v>
          </cell>
          <cell r="B103">
            <v>6288.9221477599822</v>
          </cell>
          <cell r="C103">
            <v>3651.369237059027</v>
          </cell>
          <cell r="D103" t="str">
            <v>2.540</v>
          </cell>
        </row>
        <row r="104">
          <cell r="A104" t="str">
            <v>C-19</v>
          </cell>
          <cell r="B104">
            <v>6317.4110203297496</v>
          </cell>
          <cell r="C104">
            <v>3641.9679531199286</v>
          </cell>
          <cell r="D104" t="str">
            <v>2.300</v>
          </cell>
        </row>
        <row r="105">
          <cell r="A105" t="str">
            <v>LS-3</v>
          </cell>
          <cell r="B105">
            <v>6150.0351000000001</v>
          </cell>
          <cell r="C105">
            <v>4079.8272999999999</v>
          </cell>
          <cell r="D105" t="str">
            <v>2.350</v>
          </cell>
        </row>
        <row r="106">
          <cell r="A106" t="str">
            <v>C-20</v>
          </cell>
          <cell r="B106">
            <v>6345.899892899517</v>
          </cell>
          <cell r="C106">
            <v>3632.566669180831</v>
          </cell>
          <cell r="D106" t="str">
            <v>2.230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
  <sheetViews>
    <sheetView zoomScale="85" zoomScaleNormal="85" workbookViewId="0">
      <pane xSplit="4" ySplit="3" topLeftCell="E51" activePane="bottomRight" state="frozen"/>
      <selection pane="topRight" activeCell="E1" sqref="E1"/>
      <selection pane="bottomLeft" activeCell="A4" sqref="A4"/>
      <selection pane="bottomRight" activeCell="D61" sqref="D61"/>
    </sheetView>
  </sheetViews>
  <sheetFormatPr defaultRowHeight="13" x14ac:dyDescent="0.3"/>
  <cols>
    <col min="1" max="1" width="6.1796875" style="3" customWidth="1"/>
    <col min="2" max="2" width="55.1796875" style="4" customWidth="1"/>
    <col min="3" max="3" width="7.453125" style="1" customWidth="1"/>
    <col min="4" max="4" width="11.54296875" style="23" bestFit="1" customWidth="1"/>
    <col min="5" max="5" width="6.7265625" style="22" customWidth="1"/>
    <col min="6" max="6" width="10" style="22" bestFit="1" customWidth="1"/>
    <col min="7" max="7" width="6.81640625" style="22" customWidth="1"/>
    <col min="8" max="8" width="10" style="22" bestFit="1" customWidth="1"/>
    <col min="9" max="9" width="7" style="22" customWidth="1"/>
    <col min="10" max="10" width="10" style="22" bestFit="1" customWidth="1"/>
    <col min="11" max="249" width="8.7265625" style="1"/>
    <col min="250" max="250" width="6.1796875" style="1" customWidth="1"/>
    <col min="251" max="251" width="55.1796875" style="1" customWidth="1"/>
    <col min="252" max="252" width="3.54296875" style="1" customWidth="1"/>
    <col min="253" max="253" width="2.81640625" style="1" customWidth="1"/>
    <col min="254" max="254" width="8.54296875" style="1" customWidth="1"/>
    <col min="255" max="255" width="10.1796875" style="1" customWidth="1"/>
    <col min="256" max="256" width="8.1796875" style="1" customWidth="1"/>
    <col min="257" max="257" width="9.1796875" style="1" customWidth="1"/>
    <col min="258" max="258" width="11.54296875" style="1" customWidth="1"/>
    <col min="259" max="259" width="7.453125" style="1" customWidth="1"/>
    <col min="260" max="260" width="11.54296875" style="1" customWidth="1"/>
    <col min="261" max="261" width="7.453125" style="1" customWidth="1"/>
    <col min="262" max="262" width="18.1796875" style="1" customWidth="1"/>
    <col min="263" max="505" width="8.7265625" style="1"/>
    <col min="506" max="506" width="6.1796875" style="1" customWidth="1"/>
    <col min="507" max="507" width="55.1796875" style="1" customWidth="1"/>
    <col min="508" max="508" width="3.54296875" style="1" customWidth="1"/>
    <col min="509" max="509" width="2.81640625" style="1" customWidth="1"/>
    <col min="510" max="510" width="8.54296875" style="1" customWidth="1"/>
    <col min="511" max="511" width="10.1796875" style="1" customWidth="1"/>
    <col min="512" max="512" width="8.1796875" style="1" customWidth="1"/>
    <col min="513" max="513" width="9.1796875" style="1" customWidth="1"/>
    <col min="514" max="514" width="11.54296875" style="1" customWidth="1"/>
    <col min="515" max="515" width="7.453125" style="1" customWidth="1"/>
    <col min="516" max="516" width="11.54296875" style="1" customWidth="1"/>
    <col min="517" max="517" width="7.453125" style="1" customWidth="1"/>
    <col min="518" max="518" width="18.1796875" style="1" customWidth="1"/>
    <col min="519" max="761" width="8.7265625" style="1"/>
    <col min="762" max="762" width="6.1796875" style="1" customWidth="1"/>
    <col min="763" max="763" width="55.1796875" style="1" customWidth="1"/>
    <col min="764" max="764" width="3.54296875" style="1" customWidth="1"/>
    <col min="765" max="765" width="2.81640625" style="1" customWidth="1"/>
    <col min="766" max="766" width="8.54296875" style="1" customWidth="1"/>
    <col min="767" max="767" width="10.1796875" style="1" customWidth="1"/>
    <col min="768" max="768" width="8.1796875" style="1" customWidth="1"/>
    <col min="769" max="769" width="9.1796875" style="1" customWidth="1"/>
    <col min="770" max="770" width="11.54296875" style="1" customWidth="1"/>
    <col min="771" max="771" width="7.453125" style="1" customWidth="1"/>
    <col min="772" max="772" width="11.54296875" style="1" customWidth="1"/>
    <col min="773" max="773" width="7.453125" style="1" customWidth="1"/>
    <col min="774" max="774" width="18.1796875" style="1" customWidth="1"/>
    <col min="775" max="1017" width="8.7265625" style="1"/>
    <col min="1018" max="1018" width="6.1796875" style="1" customWidth="1"/>
    <col min="1019" max="1019" width="55.1796875" style="1" customWidth="1"/>
    <col min="1020" max="1020" width="3.54296875" style="1" customWidth="1"/>
    <col min="1021" max="1021" width="2.81640625" style="1" customWidth="1"/>
    <col min="1022" max="1022" width="8.54296875" style="1" customWidth="1"/>
    <col min="1023" max="1023" width="10.1796875" style="1" customWidth="1"/>
    <col min="1024" max="1024" width="8.1796875" style="1" customWidth="1"/>
    <col min="1025" max="1025" width="9.1796875" style="1" customWidth="1"/>
    <col min="1026" max="1026" width="11.54296875" style="1" customWidth="1"/>
    <col min="1027" max="1027" width="7.453125" style="1" customWidth="1"/>
    <col min="1028" max="1028" width="11.54296875" style="1" customWidth="1"/>
    <col min="1029" max="1029" width="7.453125" style="1" customWidth="1"/>
    <col min="1030" max="1030" width="18.1796875" style="1" customWidth="1"/>
    <col min="1031" max="1273" width="8.7265625" style="1"/>
    <col min="1274" max="1274" width="6.1796875" style="1" customWidth="1"/>
    <col min="1275" max="1275" width="55.1796875" style="1" customWidth="1"/>
    <col min="1276" max="1276" width="3.54296875" style="1" customWidth="1"/>
    <col min="1277" max="1277" width="2.81640625" style="1" customWidth="1"/>
    <col min="1278" max="1278" width="8.54296875" style="1" customWidth="1"/>
    <col min="1279" max="1279" width="10.1796875" style="1" customWidth="1"/>
    <col min="1280" max="1280" width="8.1796875" style="1" customWidth="1"/>
    <col min="1281" max="1281" width="9.1796875" style="1" customWidth="1"/>
    <col min="1282" max="1282" width="11.54296875" style="1" customWidth="1"/>
    <col min="1283" max="1283" width="7.453125" style="1" customWidth="1"/>
    <col min="1284" max="1284" width="11.54296875" style="1" customWidth="1"/>
    <col min="1285" max="1285" width="7.453125" style="1" customWidth="1"/>
    <col min="1286" max="1286" width="18.1796875" style="1" customWidth="1"/>
    <col min="1287" max="1529" width="8.7265625" style="1"/>
    <col min="1530" max="1530" width="6.1796875" style="1" customWidth="1"/>
    <col min="1531" max="1531" width="55.1796875" style="1" customWidth="1"/>
    <col min="1532" max="1532" width="3.54296875" style="1" customWidth="1"/>
    <col min="1533" max="1533" width="2.81640625" style="1" customWidth="1"/>
    <col min="1534" max="1534" width="8.54296875" style="1" customWidth="1"/>
    <col min="1535" max="1535" width="10.1796875" style="1" customWidth="1"/>
    <col min="1536" max="1536" width="8.1796875" style="1" customWidth="1"/>
    <col min="1537" max="1537" width="9.1796875" style="1" customWidth="1"/>
    <col min="1538" max="1538" width="11.54296875" style="1" customWidth="1"/>
    <col min="1539" max="1539" width="7.453125" style="1" customWidth="1"/>
    <col min="1540" max="1540" width="11.54296875" style="1" customWidth="1"/>
    <col min="1541" max="1541" width="7.453125" style="1" customWidth="1"/>
    <col min="1542" max="1542" width="18.1796875" style="1" customWidth="1"/>
    <col min="1543" max="1785" width="8.7265625" style="1"/>
    <col min="1786" max="1786" width="6.1796875" style="1" customWidth="1"/>
    <col min="1787" max="1787" width="55.1796875" style="1" customWidth="1"/>
    <col min="1788" max="1788" width="3.54296875" style="1" customWidth="1"/>
    <col min="1789" max="1789" width="2.81640625" style="1" customWidth="1"/>
    <col min="1790" max="1790" width="8.54296875" style="1" customWidth="1"/>
    <col min="1791" max="1791" width="10.1796875" style="1" customWidth="1"/>
    <col min="1792" max="1792" width="8.1796875" style="1" customWidth="1"/>
    <col min="1793" max="1793" width="9.1796875" style="1" customWidth="1"/>
    <col min="1794" max="1794" width="11.54296875" style="1" customWidth="1"/>
    <col min="1795" max="1795" width="7.453125" style="1" customWidth="1"/>
    <col min="1796" max="1796" width="11.54296875" style="1" customWidth="1"/>
    <col min="1797" max="1797" width="7.453125" style="1" customWidth="1"/>
    <col min="1798" max="1798" width="18.1796875" style="1" customWidth="1"/>
    <col min="1799" max="2041" width="8.7265625" style="1"/>
    <col min="2042" max="2042" width="6.1796875" style="1" customWidth="1"/>
    <col min="2043" max="2043" width="55.1796875" style="1" customWidth="1"/>
    <col min="2044" max="2044" width="3.54296875" style="1" customWidth="1"/>
    <col min="2045" max="2045" width="2.81640625" style="1" customWidth="1"/>
    <col min="2046" max="2046" width="8.54296875" style="1" customWidth="1"/>
    <col min="2047" max="2047" width="10.1796875" style="1" customWidth="1"/>
    <col min="2048" max="2048" width="8.1796875" style="1" customWidth="1"/>
    <col min="2049" max="2049" width="9.1796875" style="1" customWidth="1"/>
    <col min="2050" max="2050" width="11.54296875" style="1" customWidth="1"/>
    <col min="2051" max="2051" width="7.453125" style="1" customWidth="1"/>
    <col min="2052" max="2052" width="11.54296875" style="1" customWidth="1"/>
    <col min="2053" max="2053" width="7.453125" style="1" customWidth="1"/>
    <col min="2054" max="2054" width="18.1796875" style="1" customWidth="1"/>
    <col min="2055" max="2297" width="8.7265625" style="1"/>
    <col min="2298" max="2298" width="6.1796875" style="1" customWidth="1"/>
    <col min="2299" max="2299" width="55.1796875" style="1" customWidth="1"/>
    <col min="2300" max="2300" width="3.54296875" style="1" customWidth="1"/>
    <col min="2301" max="2301" width="2.81640625" style="1" customWidth="1"/>
    <col min="2302" max="2302" width="8.54296875" style="1" customWidth="1"/>
    <col min="2303" max="2303" width="10.1796875" style="1" customWidth="1"/>
    <col min="2304" max="2304" width="8.1796875" style="1" customWidth="1"/>
    <col min="2305" max="2305" width="9.1796875" style="1" customWidth="1"/>
    <col min="2306" max="2306" width="11.54296875" style="1" customWidth="1"/>
    <col min="2307" max="2307" width="7.453125" style="1" customWidth="1"/>
    <col min="2308" max="2308" width="11.54296875" style="1" customWidth="1"/>
    <col min="2309" max="2309" width="7.453125" style="1" customWidth="1"/>
    <col min="2310" max="2310" width="18.1796875" style="1" customWidth="1"/>
    <col min="2311" max="2553" width="8.7265625" style="1"/>
    <col min="2554" max="2554" width="6.1796875" style="1" customWidth="1"/>
    <col min="2555" max="2555" width="55.1796875" style="1" customWidth="1"/>
    <col min="2556" max="2556" width="3.54296875" style="1" customWidth="1"/>
    <col min="2557" max="2557" width="2.81640625" style="1" customWidth="1"/>
    <col min="2558" max="2558" width="8.54296875" style="1" customWidth="1"/>
    <col min="2559" max="2559" width="10.1796875" style="1" customWidth="1"/>
    <col min="2560" max="2560" width="8.1796875" style="1" customWidth="1"/>
    <col min="2561" max="2561" width="9.1796875" style="1" customWidth="1"/>
    <col min="2562" max="2562" width="11.54296875" style="1" customWidth="1"/>
    <col min="2563" max="2563" width="7.453125" style="1" customWidth="1"/>
    <col min="2564" max="2564" width="11.54296875" style="1" customWidth="1"/>
    <col min="2565" max="2565" width="7.453125" style="1" customWidth="1"/>
    <col min="2566" max="2566" width="18.1796875" style="1" customWidth="1"/>
    <col min="2567" max="2809" width="8.7265625" style="1"/>
    <col min="2810" max="2810" width="6.1796875" style="1" customWidth="1"/>
    <col min="2811" max="2811" width="55.1796875" style="1" customWidth="1"/>
    <col min="2812" max="2812" width="3.54296875" style="1" customWidth="1"/>
    <col min="2813" max="2813" width="2.81640625" style="1" customWidth="1"/>
    <col min="2814" max="2814" width="8.54296875" style="1" customWidth="1"/>
    <col min="2815" max="2815" width="10.1796875" style="1" customWidth="1"/>
    <col min="2816" max="2816" width="8.1796875" style="1" customWidth="1"/>
    <col min="2817" max="2817" width="9.1796875" style="1" customWidth="1"/>
    <col min="2818" max="2818" width="11.54296875" style="1" customWidth="1"/>
    <col min="2819" max="2819" width="7.453125" style="1" customWidth="1"/>
    <col min="2820" max="2820" width="11.54296875" style="1" customWidth="1"/>
    <col min="2821" max="2821" width="7.453125" style="1" customWidth="1"/>
    <col min="2822" max="2822" width="18.1796875" style="1" customWidth="1"/>
    <col min="2823" max="3065" width="8.7265625" style="1"/>
    <col min="3066" max="3066" width="6.1796875" style="1" customWidth="1"/>
    <col min="3067" max="3067" width="55.1796875" style="1" customWidth="1"/>
    <col min="3068" max="3068" width="3.54296875" style="1" customWidth="1"/>
    <col min="3069" max="3069" width="2.81640625" style="1" customWidth="1"/>
    <col min="3070" max="3070" width="8.54296875" style="1" customWidth="1"/>
    <col min="3071" max="3071" width="10.1796875" style="1" customWidth="1"/>
    <col min="3072" max="3072" width="8.1796875" style="1" customWidth="1"/>
    <col min="3073" max="3073" width="9.1796875" style="1" customWidth="1"/>
    <col min="3074" max="3074" width="11.54296875" style="1" customWidth="1"/>
    <col min="3075" max="3075" width="7.453125" style="1" customWidth="1"/>
    <col min="3076" max="3076" width="11.54296875" style="1" customWidth="1"/>
    <col min="3077" max="3077" width="7.453125" style="1" customWidth="1"/>
    <col min="3078" max="3078" width="18.1796875" style="1" customWidth="1"/>
    <col min="3079" max="3321" width="8.7265625" style="1"/>
    <col min="3322" max="3322" width="6.1796875" style="1" customWidth="1"/>
    <col min="3323" max="3323" width="55.1796875" style="1" customWidth="1"/>
    <col min="3324" max="3324" width="3.54296875" style="1" customWidth="1"/>
    <col min="3325" max="3325" width="2.81640625" style="1" customWidth="1"/>
    <col min="3326" max="3326" width="8.54296875" style="1" customWidth="1"/>
    <col min="3327" max="3327" width="10.1796875" style="1" customWidth="1"/>
    <col min="3328" max="3328" width="8.1796875" style="1" customWidth="1"/>
    <col min="3329" max="3329" width="9.1796875" style="1" customWidth="1"/>
    <col min="3330" max="3330" width="11.54296875" style="1" customWidth="1"/>
    <col min="3331" max="3331" width="7.453125" style="1" customWidth="1"/>
    <col min="3332" max="3332" width="11.54296875" style="1" customWidth="1"/>
    <col min="3333" max="3333" width="7.453125" style="1" customWidth="1"/>
    <col min="3334" max="3334" width="18.1796875" style="1" customWidth="1"/>
    <col min="3335" max="3577" width="8.7265625" style="1"/>
    <col min="3578" max="3578" width="6.1796875" style="1" customWidth="1"/>
    <col min="3579" max="3579" width="55.1796875" style="1" customWidth="1"/>
    <col min="3580" max="3580" width="3.54296875" style="1" customWidth="1"/>
    <col min="3581" max="3581" width="2.81640625" style="1" customWidth="1"/>
    <col min="3582" max="3582" width="8.54296875" style="1" customWidth="1"/>
    <col min="3583" max="3583" width="10.1796875" style="1" customWidth="1"/>
    <col min="3584" max="3584" width="8.1796875" style="1" customWidth="1"/>
    <col min="3585" max="3585" width="9.1796875" style="1" customWidth="1"/>
    <col min="3586" max="3586" width="11.54296875" style="1" customWidth="1"/>
    <col min="3587" max="3587" width="7.453125" style="1" customWidth="1"/>
    <col min="3588" max="3588" width="11.54296875" style="1" customWidth="1"/>
    <col min="3589" max="3589" width="7.453125" style="1" customWidth="1"/>
    <col min="3590" max="3590" width="18.1796875" style="1" customWidth="1"/>
    <col min="3591" max="3833" width="8.7265625" style="1"/>
    <col min="3834" max="3834" width="6.1796875" style="1" customWidth="1"/>
    <col min="3835" max="3835" width="55.1796875" style="1" customWidth="1"/>
    <col min="3836" max="3836" width="3.54296875" style="1" customWidth="1"/>
    <col min="3837" max="3837" width="2.81640625" style="1" customWidth="1"/>
    <col min="3838" max="3838" width="8.54296875" style="1" customWidth="1"/>
    <col min="3839" max="3839" width="10.1796875" style="1" customWidth="1"/>
    <col min="3840" max="3840" width="8.1796875" style="1" customWidth="1"/>
    <col min="3841" max="3841" width="9.1796875" style="1" customWidth="1"/>
    <col min="3842" max="3842" width="11.54296875" style="1" customWidth="1"/>
    <col min="3843" max="3843" width="7.453125" style="1" customWidth="1"/>
    <col min="3844" max="3844" width="11.54296875" style="1" customWidth="1"/>
    <col min="3845" max="3845" width="7.453125" style="1" customWidth="1"/>
    <col min="3846" max="3846" width="18.1796875" style="1" customWidth="1"/>
    <col min="3847" max="4089" width="8.7265625" style="1"/>
    <col min="4090" max="4090" width="6.1796875" style="1" customWidth="1"/>
    <col min="4091" max="4091" width="55.1796875" style="1" customWidth="1"/>
    <col min="4092" max="4092" width="3.54296875" style="1" customWidth="1"/>
    <col min="4093" max="4093" width="2.81640625" style="1" customWidth="1"/>
    <col min="4094" max="4094" width="8.54296875" style="1" customWidth="1"/>
    <col min="4095" max="4095" width="10.1796875" style="1" customWidth="1"/>
    <col min="4096" max="4096" width="8.1796875" style="1" customWidth="1"/>
    <col min="4097" max="4097" width="9.1796875" style="1" customWidth="1"/>
    <col min="4098" max="4098" width="11.54296875" style="1" customWidth="1"/>
    <col min="4099" max="4099" width="7.453125" style="1" customWidth="1"/>
    <col min="4100" max="4100" width="11.54296875" style="1" customWidth="1"/>
    <col min="4101" max="4101" width="7.453125" style="1" customWidth="1"/>
    <col min="4102" max="4102" width="18.1796875" style="1" customWidth="1"/>
    <col min="4103" max="4345" width="8.7265625" style="1"/>
    <col min="4346" max="4346" width="6.1796875" style="1" customWidth="1"/>
    <col min="4347" max="4347" width="55.1796875" style="1" customWidth="1"/>
    <col min="4348" max="4348" width="3.54296875" style="1" customWidth="1"/>
    <col min="4349" max="4349" width="2.81640625" style="1" customWidth="1"/>
    <col min="4350" max="4350" width="8.54296875" style="1" customWidth="1"/>
    <col min="4351" max="4351" width="10.1796875" style="1" customWidth="1"/>
    <col min="4352" max="4352" width="8.1796875" style="1" customWidth="1"/>
    <col min="4353" max="4353" width="9.1796875" style="1" customWidth="1"/>
    <col min="4354" max="4354" width="11.54296875" style="1" customWidth="1"/>
    <col min="4355" max="4355" width="7.453125" style="1" customWidth="1"/>
    <col min="4356" max="4356" width="11.54296875" style="1" customWidth="1"/>
    <col min="4357" max="4357" width="7.453125" style="1" customWidth="1"/>
    <col min="4358" max="4358" width="18.1796875" style="1" customWidth="1"/>
    <col min="4359" max="4601" width="8.7265625" style="1"/>
    <col min="4602" max="4602" width="6.1796875" style="1" customWidth="1"/>
    <col min="4603" max="4603" width="55.1796875" style="1" customWidth="1"/>
    <col min="4604" max="4604" width="3.54296875" style="1" customWidth="1"/>
    <col min="4605" max="4605" width="2.81640625" style="1" customWidth="1"/>
    <col min="4606" max="4606" width="8.54296875" style="1" customWidth="1"/>
    <col min="4607" max="4607" width="10.1796875" style="1" customWidth="1"/>
    <col min="4608" max="4608" width="8.1796875" style="1" customWidth="1"/>
    <col min="4609" max="4609" width="9.1796875" style="1" customWidth="1"/>
    <col min="4610" max="4610" width="11.54296875" style="1" customWidth="1"/>
    <col min="4611" max="4611" width="7.453125" style="1" customWidth="1"/>
    <col min="4612" max="4612" width="11.54296875" style="1" customWidth="1"/>
    <col min="4613" max="4613" width="7.453125" style="1" customWidth="1"/>
    <col min="4614" max="4614" width="18.1796875" style="1" customWidth="1"/>
    <col min="4615" max="4857" width="8.7265625" style="1"/>
    <col min="4858" max="4858" width="6.1796875" style="1" customWidth="1"/>
    <col min="4859" max="4859" width="55.1796875" style="1" customWidth="1"/>
    <col min="4860" max="4860" width="3.54296875" style="1" customWidth="1"/>
    <col min="4861" max="4861" width="2.81640625" style="1" customWidth="1"/>
    <col min="4862" max="4862" width="8.54296875" style="1" customWidth="1"/>
    <col min="4863" max="4863" width="10.1796875" style="1" customWidth="1"/>
    <col min="4864" max="4864" width="8.1796875" style="1" customWidth="1"/>
    <col min="4865" max="4865" width="9.1796875" style="1" customWidth="1"/>
    <col min="4866" max="4866" width="11.54296875" style="1" customWidth="1"/>
    <col min="4867" max="4867" width="7.453125" style="1" customWidth="1"/>
    <col min="4868" max="4868" width="11.54296875" style="1" customWidth="1"/>
    <col min="4869" max="4869" width="7.453125" style="1" customWidth="1"/>
    <col min="4870" max="4870" width="18.1796875" style="1" customWidth="1"/>
    <col min="4871" max="5113" width="8.7265625" style="1"/>
    <col min="5114" max="5114" width="6.1796875" style="1" customWidth="1"/>
    <col min="5115" max="5115" width="55.1796875" style="1" customWidth="1"/>
    <col min="5116" max="5116" width="3.54296875" style="1" customWidth="1"/>
    <col min="5117" max="5117" width="2.81640625" style="1" customWidth="1"/>
    <col min="5118" max="5118" width="8.54296875" style="1" customWidth="1"/>
    <col min="5119" max="5119" width="10.1796875" style="1" customWidth="1"/>
    <col min="5120" max="5120" width="8.1796875" style="1" customWidth="1"/>
    <col min="5121" max="5121" width="9.1796875" style="1" customWidth="1"/>
    <col min="5122" max="5122" width="11.54296875" style="1" customWidth="1"/>
    <col min="5123" max="5123" width="7.453125" style="1" customWidth="1"/>
    <col min="5124" max="5124" width="11.54296875" style="1" customWidth="1"/>
    <col min="5125" max="5125" width="7.453125" style="1" customWidth="1"/>
    <col min="5126" max="5126" width="18.1796875" style="1" customWidth="1"/>
    <col min="5127" max="5369" width="8.7265625" style="1"/>
    <col min="5370" max="5370" width="6.1796875" style="1" customWidth="1"/>
    <col min="5371" max="5371" width="55.1796875" style="1" customWidth="1"/>
    <col min="5372" max="5372" width="3.54296875" style="1" customWidth="1"/>
    <col min="5373" max="5373" width="2.81640625" style="1" customWidth="1"/>
    <col min="5374" max="5374" width="8.54296875" style="1" customWidth="1"/>
    <col min="5375" max="5375" width="10.1796875" style="1" customWidth="1"/>
    <col min="5376" max="5376" width="8.1796875" style="1" customWidth="1"/>
    <col min="5377" max="5377" width="9.1796875" style="1" customWidth="1"/>
    <col min="5378" max="5378" width="11.54296875" style="1" customWidth="1"/>
    <col min="5379" max="5379" width="7.453125" style="1" customWidth="1"/>
    <col min="5380" max="5380" width="11.54296875" style="1" customWidth="1"/>
    <col min="5381" max="5381" width="7.453125" style="1" customWidth="1"/>
    <col min="5382" max="5382" width="18.1796875" style="1" customWidth="1"/>
    <col min="5383" max="5625" width="8.7265625" style="1"/>
    <col min="5626" max="5626" width="6.1796875" style="1" customWidth="1"/>
    <col min="5627" max="5627" width="55.1796875" style="1" customWidth="1"/>
    <col min="5628" max="5628" width="3.54296875" style="1" customWidth="1"/>
    <col min="5629" max="5629" width="2.81640625" style="1" customWidth="1"/>
    <col min="5630" max="5630" width="8.54296875" style="1" customWidth="1"/>
    <col min="5631" max="5631" width="10.1796875" style="1" customWidth="1"/>
    <col min="5632" max="5632" width="8.1796875" style="1" customWidth="1"/>
    <col min="5633" max="5633" width="9.1796875" style="1" customWidth="1"/>
    <col min="5634" max="5634" width="11.54296875" style="1" customWidth="1"/>
    <col min="5635" max="5635" width="7.453125" style="1" customWidth="1"/>
    <col min="5636" max="5636" width="11.54296875" style="1" customWidth="1"/>
    <col min="5637" max="5637" width="7.453125" style="1" customWidth="1"/>
    <col min="5638" max="5638" width="18.1796875" style="1" customWidth="1"/>
    <col min="5639" max="5881" width="8.7265625" style="1"/>
    <col min="5882" max="5882" width="6.1796875" style="1" customWidth="1"/>
    <col min="5883" max="5883" width="55.1796875" style="1" customWidth="1"/>
    <col min="5884" max="5884" width="3.54296875" style="1" customWidth="1"/>
    <col min="5885" max="5885" width="2.81640625" style="1" customWidth="1"/>
    <col min="5886" max="5886" width="8.54296875" style="1" customWidth="1"/>
    <col min="5887" max="5887" width="10.1796875" style="1" customWidth="1"/>
    <col min="5888" max="5888" width="8.1796875" style="1" customWidth="1"/>
    <col min="5889" max="5889" width="9.1796875" style="1" customWidth="1"/>
    <col min="5890" max="5890" width="11.54296875" style="1" customWidth="1"/>
    <col min="5891" max="5891" width="7.453125" style="1" customWidth="1"/>
    <col min="5892" max="5892" width="11.54296875" style="1" customWidth="1"/>
    <col min="5893" max="5893" width="7.453125" style="1" customWidth="1"/>
    <col min="5894" max="5894" width="18.1796875" style="1" customWidth="1"/>
    <col min="5895" max="6137" width="8.7265625" style="1"/>
    <col min="6138" max="6138" width="6.1796875" style="1" customWidth="1"/>
    <col min="6139" max="6139" width="55.1796875" style="1" customWidth="1"/>
    <col min="6140" max="6140" width="3.54296875" style="1" customWidth="1"/>
    <col min="6141" max="6141" width="2.81640625" style="1" customWidth="1"/>
    <col min="6142" max="6142" width="8.54296875" style="1" customWidth="1"/>
    <col min="6143" max="6143" width="10.1796875" style="1" customWidth="1"/>
    <col min="6144" max="6144" width="8.1796875" style="1" customWidth="1"/>
    <col min="6145" max="6145" width="9.1796875" style="1" customWidth="1"/>
    <col min="6146" max="6146" width="11.54296875" style="1" customWidth="1"/>
    <col min="6147" max="6147" width="7.453125" style="1" customWidth="1"/>
    <col min="6148" max="6148" width="11.54296875" style="1" customWidth="1"/>
    <col min="6149" max="6149" width="7.453125" style="1" customWidth="1"/>
    <col min="6150" max="6150" width="18.1796875" style="1" customWidth="1"/>
    <col min="6151" max="6393" width="8.7265625" style="1"/>
    <col min="6394" max="6394" width="6.1796875" style="1" customWidth="1"/>
    <col min="6395" max="6395" width="55.1796875" style="1" customWidth="1"/>
    <col min="6396" max="6396" width="3.54296875" style="1" customWidth="1"/>
    <col min="6397" max="6397" width="2.81640625" style="1" customWidth="1"/>
    <col min="6398" max="6398" width="8.54296875" style="1" customWidth="1"/>
    <col min="6399" max="6399" width="10.1796875" style="1" customWidth="1"/>
    <col min="6400" max="6400" width="8.1796875" style="1" customWidth="1"/>
    <col min="6401" max="6401" width="9.1796875" style="1" customWidth="1"/>
    <col min="6402" max="6402" width="11.54296875" style="1" customWidth="1"/>
    <col min="6403" max="6403" width="7.453125" style="1" customWidth="1"/>
    <col min="6404" max="6404" width="11.54296875" style="1" customWidth="1"/>
    <col min="6405" max="6405" width="7.453125" style="1" customWidth="1"/>
    <col min="6406" max="6406" width="18.1796875" style="1" customWidth="1"/>
    <col min="6407" max="6649" width="8.7265625" style="1"/>
    <col min="6650" max="6650" width="6.1796875" style="1" customWidth="1"/>
    <col min="6651" max="6651" width="55.1796875" style="1" customWidth="1"/>
    <col min="6652" max="6652" width="3.54296875" style="1" customWidth="1"/>
    <col min="6653" max="6653" width="2.81640625" style="1" customWidth="1"/>
    <col min="6654" max="6654" width="8.54296875" style="1" customWidth="1"/>
    <col min="6655" max="6655" width="10.1796875" style="1" customWidth="1"/>
    <col min="6656" max="6656" width="8.1796875" style="1" customWidth="1"/>
    <col min="6657" max="6657" width="9.1796875" style="1" customWidth="1"/>
    <col min="6658" max="6658" width="11.54296875" style="1" customWidth="1"/>
    <col min="6659" max="6659" width="7.453125" style="1" customWidth="1"/>
    <col min="6660" max="6660" width="11.54296875" style="1" customWidth="1"/>
    <col min="6661" max="6661" width="7.453125" style="1" customWidth="1"/>
    <col min="6662" max="6662" width="18.1796875" style="1" customWidth="1"/>
    <col min="6663" max="6905" width="8.7265625" style="1"/>
    <col min="6906" max="6906" width="6.1796875" style="1" customWidth="1"/>
    <col min="6907" max="6907" width="55.1796875" style="1" customWidth="1"/>
    <col min="6908" max="6908" width="3.54296875" style="1" customWidth="1"/>
    <col min="6909" max="6909" width="2.81640625" style="1" customWidth="1"/>
    <col min="6910" max="6910" width="8.54296875" style="1" customWidth="1"/>
    <col min="6911" max="6911" width="10.1796875" style="1" customWidth="1"/>
    <col min="6912" max="6912" width="8.1796875" style="1" customWidth="1"/>
    <col min="6913" max="6913" width="9.1796875" style="1" customWidth="1"/>
    <col min="6914" max="6914" width="11.54296875" style="1" customWidth="1"/>
    <col min="6915" max="6915" width="7.453125" style="1" customWidth="1"/>
    <col min="6916" max="6916" width="11.54296875" style="1" customWidth="1"/>
    <col min="6917" max="6917" width="7.453125" style="1" customWidth="1"/>
    <col min="6918" max="6918" width="18.1796875" style="1" customWidth="1"/>
    <col min="6919" max="7161" width="8.7265625" style="1"/>
    <col min="7162" max="7162" width="6.1796875" style="1" customWidth="1"/>
    <col min="7163" max="7163" width="55.1796875" style="1" customWidth="1"/>
    <col min="7164" max="7164" width="3.54296875" style="1" customWidth="1"/>
    <col min="7165" max="7165" width="2.81640625" style="1" customWidth="1"/>
    <col min="7166" max="7166" width="8.54296875" style="1" customWidth="1"/>
    <col min="7167" max="7167" width="10.1796875" style="1" customWidth="1"/>
    <col min="7168" max="7168" width="8.1796875" style="1" customWidth="1"/>
    <col min="7169" max="7169" width="9.1796875" style="1" customWidth="1"/>
    <col min="7170" max="7170" width="11.54296875" style="1" customWidth="1"/>
    <col min="7171" max="7171" width="7.453125" style="1" customWidth="1"/>
    <col min="7172" max="7172" width="11.54296875" style="1" customWidth="1"/>
    <col min="7173" max="7173" width="7.453125" style="1" customWidth="1"/>
    <col min="7174" max="7174" width="18.1796875" style="1" customWidth="1"/>
    <col min="7175" max="7417" width="8.7265625" style="1"/>
    <col min="7418" max="7418" width="6.1796875" style="1" customWidth="1"/>
    <col min="7419" max="7419" width="55.1796875" style="1" customWidth="1"/>
    <col min="7420" max="7420" width="3.54296875" style="1" customWidth="1"/>
    <col min="7421" max="7421" width="2.81640625" style="1" customWidth="1"/>
    <col min="7422" max="7422" width="8.54296875" style="1" customWidth="1"/>
    <col min="7423" max="7423" width="10.1796875" style="1" customWidth="1"/>
    <col min="7424" max="7424" width="8.1796875" style="1" customWidth="1"/>
    <col min="7425" max="7425" width="9.1796875" style="1" customWidth="1"/>
    <col min="7426" max="7426" width="11.54296875" style="1" customWidth="1"/>
    <col min="7427" max="7427" width="7.453125" style="1" customWidth="1"/>
    <col min="7428" max="7428" width="11.54296875" style="1" customWidth="1"/>
    <col min="7429" max="7429" width="7.453125" style="1" customWidth="1"/>
    <col min="7430" max="7430" width="18.1796875" style="1" customWidth="1"/>
    <col min="7431" max="7673" width="8.7265625" style="1"/>
    <col min="7674" max="7674" width="6.1796875" style="1" customWidth="1"/>
    <col min="7675" max="7675" width="55.1796875" style="1" customWidth="1"/>
    <col min="7676" max="7676" width="3.54296875" style="1" customWidth="1"/>
    <col min="7677" max="7677" width="2.81640625" style="1" customWidth="1"/>
    <col min="7678" max="7678" width="8.54296875" style="1" customWidth="1"/>
    <col min="7679" max="7679" width="10.1796875" style="1" customWidth="1"/>
    <col min="7680" max="7680" width="8.1796875" style="1" customWidth="1"/>
    <col min="7681" max="7681" width="9.1796875" style="1" customWidth="1"/>
    <col min="7682" max="7682" width="11.54296875" style="1" customWidth="1"/>
    <col min="7683" max="7683" width="7.453125" style="1" customWidth="1"/>
    <col min="7684" max="7684" width="11.54296875" style="1" customWidth="1"/>
    <col min="7685" max="7685" width="7.453125" style="1" customWidth="1"/>
    <col min="7686" max="7686" width="18.1796875" style="1" customWidth="1"/>
    <col min="7687" max="7929" width="8.7265625" style="1"/>
    <col min="7930" max="7930" width="6.1796875" style="1" customWidth="1"/>
    <col min="7931" max="7931" width="55.1796875" style="1" customWidth="1"/>
    <col min="7932" max="7932" width="3.54296875" style="1" customWidth="1"/>
    <col min="7933" max="7933" width="2.81640625" style="1" customWidth="1"/>
    <col min="7934" max="7934" width="8.54296875" style="1" customWidth="1"/>
    <col min="7935" max="7935" width="10.1796875" style="1" customWidth="1"/>
    <col min="7936" max="7936" width="8.1796875" style="1" customWidth="1"/>
    <col min="7937" max="7937" width="9.1796875" style="1" customWidth="1"/>
    <col min="7938" max="7938" width="11.54296875" style="1" customWidth="1"/>
    <col min="7939" max="7939" width="7.453125" style="1" customWidth="1"/>
    <col min="7940" max="7940" width="11.54296875" style="1" customWidth="1"/>
    <col min="7941" max="7941" width="7.453125" style="1" customWidth="1"/>
    <col min="7942" max="7942" width="18.1796875" style="1" customWidth="1"/>
    <col min="7943" max="8185" width="8.7265625" style="1"/>
    <col min="8186" max="8186" width="6.1796875" style="1" customWidth="1"/>
    <col min="8187" max="8187" width="55.1796875" style="1" customWidth="1"/>
    <col min="8188" max="8188" width="3.54296875" style="1" customWidth="1"/>
    <col min="8189" max="8189" width="2.81640625" style="1" customWidth="1"/>
    <col min="8190" max="8190" width="8.54296875" style="1" customWidth="1"/>
    <col min="8191" max="8191" width="10.1796875" style="1" customWidth="1"/>
    <col min="8192" max="8192" width="8.1796875" style="1" customWidth="1"/>
    <col min="8193" max="8193" width="9.1796875" style="1" customWidth="1"/>
    <col min="8194" max="8194" width="11.54296875" style="1" customWidth="1"/>
    <col min="8195" max="8195" width="7.453125" style="1" customWidth="1"/>
    <col min="8196" max="8196" width="11.54296875" style="1" customWidth="1"/>
    <col min="8197" max="8197" width="7.453125" style="1" customWidth="1"/>
    <col min="8198" max="8198" width="18.1796875" style="1" customWidth="1"/>
    <col min="8199" max="8441" width="8.7265625" style="1"/>
    <col min="8442" max="8442" width="6.1796875" style="1" customWidth="1"/>
    <col min="8443" max="8443" width="55.1796875" style="1" customWidth="1"/>
    <col min="8444" max="8444" width="3.54296875" style="1" customWidth="1"/>
    <col min="8445" max="8445" width="2.81640625" style="1" customWidth="1"/>
    <col min="8446" max="8446" width="8.54296875" style="1" customWidth="1"/>
    <col min="8447" max="8447" width="10.1796875" style="1" customWidth="1"/>
    <col min="8448" max="8448" width="8.1796875" style="1" customWidth="1"/>
    <col min="8449" max="8449" width="9.1796875" style="1" customWidth="1"/>
    <col min="8450" max="8450" width="11.54296875" style="1" customWidth="1"/>
    <col min="8451" max="8451" width="7.453125" style="1" customWidth="1"/>
    <col min="8452" max="8452" width="11.54296875" style="1" customWidth="1"/>
    <col min="8453" max="8453" width="7.453125" style="1" customWidth="1"/>
    <col min="8454" max="8454" width="18.1796875" style="1" customWidth="1"/>
    <col min="8455" max="8697" width="8.7265625" style="1"/>
    <col min="8698" max="8698" width="6.1796875" style="1" customWidth="1"/>
    <col min="8699" max="8699" width="55.1796875" style="1" customWidth="1"/>
    <col min="8700" max="8700" width="3.54296875" style="1" customWidth="1"/>
    <col min="8701" max="8701" width="2.81640625" style="1" customWidth="1"/>
    <col min="8702" max="8702" width="8.54296875" style="1" customWidth="1"/>
    <col min="8703" max="8703" width="10.1796875" style="1" customWidth="1"/>
    <col min="8704" max="8704" width="8.1796875" style="1" customWidth="1"/>
    <col min="8705" max="8705" width="9.1796875" style="1" customWidth="1"/>
    <col min="8706" max="8706" width="11.54296875" style="1" customWidth="1"/>
    <col min="8707" max="8707" width="7.453125" style="1" customWidth="1"/>
    <col min="8708" max="8708" width="11.54296875" style="1" customWidth="1"/>
    <col min="8709" max="8709" width="7.453125" style="1" customWidth="1"/>
    <col min="8710" max="8710" width="18.1796875" style="1" customWidth="1"/>
    <col min="8711" max="8953" width="8.7265625" style="1"/>
    <col min="8954" max="8954" width="6.1796875" style="1" customWidth="1"/>
    <col min="8955" max="8955" width="55.1796875" style="1" customWidth="1"/>
    <col min="8956" max="8956" width="3.54296875" style="1" customWidth="1"/>
    <col min="8957" max="8957" width="2.81640625" style="1" customWidth="1"/>
    <col min="8958" max="8958" width="8.54296875" style="1" customWidth="1"/>
    <col min="8959" max="8959" width="10.1796875" style="1" customWidth="1"/>
    <col min="8960" max="8960" width="8.1796875" style="1" customWidth="1"/>
    <col min="8961" max="8961" width="9.1796875" style="1" customWidth="1"/>
    <col min="8962" max="8962" width="11.54296875" style="1" customWidth="1"/>
    <col min="8963" max="8963" width="7.453125" style="1" customWidth="1"/>
    <col min="8964" max="8964" width="11.54296875" style="1" customWidth="1"/>
    <col min="8965" max="8965" width="7.453125" style="1" customWidth="1"/>
    <col min="8966" max="8966" width="18.1796875" style="1" customWidth="1"/>
    <col min="8967" max="9209" width="8.7265625" style="1"/>
    <col min="9210" max="9210" width="6.1796875" style="1" customWidth="1"/>
    <col min="9211" max="9211" width="55.1796875" style="1" customWidth="1"/>
    <col min="9212" max="9212" width="3.54296875" style="1" customWidth="1"/>
    <col min="9213" max="9213" width="2.81640625" style="1" customWidth="1"/>
    <col min="9214" max="9214" width="8.54296875" style="1" customWidth="1"/>
    <col min="9215" max="9215" width="10.1796875" style="1" customWidth="1"/>
    <col min="9216" max="9216" width="8.1796875" style="1" customWidth="1"/>
    <col min="9217" max="9217" width="9.1796875" style="1" customWidth="1"/>
    <col min="9218" max="9218" width="11.54296875" style="1" customWidth="1"/>
    <col min="9219" max="9219" width="7.453125" style="1" customWidth="1"/>
    <col min="9220" max="9220" width="11.54296875" style="1" customWidth="1"/>
    <col min="9221" max="9221" width="7.453125" style="1" customWidth="1"/>
    <col min="9222" max="9222" width="18.1796875" style="1" customWidth="1"/>
    <col min="9223" max="9465" width="8.7265625" style="1"/>
    <col min="9466" max="9466" width="6.1796875" style="1" customWidth="1"/>
    <col min="9467" max="9467" width="55.1796875" style="1" customWidth="1"/>
    <col min="9468" max="9468" width="3.54296875" style="1" customWidth="1"/>
    <col min="9469" max="9469" width="2.81640625" style="1" customWidth="1"/>
    <col min="9470" max="9470" width="8.54296875" style="1" customWidth="1"/>
    <col min="9471" max="9471" width="10.1796875" style="1" customWidth="1"/>
    <col min="9472" max="9472" width="8.1796875" style="1" customWidth="1"/>
    <col min="9473" max="9473" width="9.1796875" style="1" customWidth="1"/>
    <col min="9474" max="9474" width="11.54296875" style="1" customWidth="1"/>
    <col min="9475" max="9475" width="7.453125" style="1" customWidth="1"/>
    <col min="9476" max="9476" width="11.54296875" style="1" customWidth="1"/>
    <col min="9477" max="9477" width="7.453125" style="1" customWidth="1"/>
    <col min="9478" max="9478" width="18.1796875" style="1" customWidth="1"/>
    <col min="9479" max="9721" width="8.7265625" style="1"/>
    <col min="9722" max="9722" width="6.1796875" style="1" customWidth="1"/>
    <col min="9723" max="9723" width="55.1796875" style="1" customWidth="1"/>
    <col min="9724" max="9724" width="3.54296875" style="1" customWidth="1"/>
    <col min="9725" max="9725" width="2.81640625" style="1" customWidth="1"/>
    <col min="9726" max="9726" width="8.54296875" style="1" customWidth="1"/>
    <col min="9727" max="9727" width="10.1796875" style="1" customWidth="1"/>
    <col min="9728" max="9728" width="8.1796875" style="1" customWidth="1"/>
    <col min="9729" max="9729" width="9.1796875" style="1" customWidth="1"/>
    <col min="9730" max="9730" width="11.54296875" style="1" customWidth="1"/>
    <col min="9731" max="9731" width="7.453125" style="1" customWidth="1"/>
    <col min="9732" max="9732" width="11.54296875" style="1" customWidth="1"/>
    <col min="9733" max="9733" width="7.453125" style="1" customWidth="1"/>
    <col min="9734" max="9734" width="18.1796875" style="1" customWidth="1"/>
    <col min="9735" max="9977" width="8.7265625" style="1"/>
    <col min="9978" max="9978" width="6.1796875" style="1" customWidth="1"/>
    <col min="9979" max="9979" width="55.1796875" style="1" customWidth="1"/>
    <col min="9980" max="9980" width="3.54296875" style="1" customWidth="1"/>
    <col min="9981" max="9981" width="2.81640625" style="1" customWidth="1"/>
    <col min="9982" max="9982" width="8.54296875" style="1" customWidth="1"/>
    <col min="9983" max="9983" width="10.1796875" style="1" customWidth="1"/>
    <col min="9984" max="9984" width="8.1796875" style="1" customWidth="1"/>
    <col min="9985" max="9985" width="9.1796875" style="1" customWidth="1"/>
    <col min="9986" max="9986" width="11.54296875" style="1" customWidth="1"/>
    <col min="9987" max="9987" width="7.453125" style="1" customWidth="1"/>
    <col min="9988" max="9988" width="11.54296875" style="1" customWidth="1"/>
    <col min="9989" max="9989" width="7.453125" style="1" customWidth="1"/>
    <col min="9990" max="9990" width="18.1796875" style="1" customWidth="1"/>
    <col min="9991" max="10233" width="8.7265625" style="1"/>
    <col min="10234" max="10234" width="6.1796875" style="1" customWidth="1"/>
    <col min="10235" max="10235" width="55.1796875" style="1" customWidth="1"/>
    <col min="10236" max="10236" width="3.54296875" style="1" customWidth="1"/>
    <col min="10237" max="10237" width="2.81640625" style="1" customWidth="1"/>
    <col min="10238" max="10238" width="8.54296875" style="1" customWidth="1"/>
    <col min="10239" max="10239" width="10.1796875" style="1" customWidth="1"/>
    <col min="10240" max="10240" width="8.1796875" style="1" customWidth="1"/>
    <col min="10241" max="10241" width="9.1796875" style="1" customWidth="1"/>
    <col min="10242" max="10242" width="11.54296875" style="1" customWidth="1"/>
    <col min="10243" max="10243" width="7.453125" style="1" customWidth="1"/>
    <col min="10244" max="10244" width="11.54296875" style="1" customWidth="1"/>
    <col min="10245" max="10245" width="7.453125" style="1" customWidth="1"/>
    <col min="10246" max="10246" width="18.1796875" style="1" customWidth="1"/>
    <col min="10247" max="10489" width="8.7265625" style="1"/>
    <col min="10490" max="10490" width="6.1796875" style="1" customWidth="1"/>
    <col min="10491" max="10491" width="55.1796875" style="1" customWidth="1"/>
    <col min="10492" max="10492" width="3.54296875" style="1" customWidth="1"/>
    <col min="10493" max="10493" width="2.81640625" style="1" customWidth="1"/>
    <col min="10494" max="10494" width="8.54296875" style="1" customWidth="1"/>
    <col min="10495" max="10495" width="10.1796875" style="1" customWidth="1"/>
    <col min="10496" max="10496" width="8.1796875" style="1" customWidth="1"/>
    <col min="10497" max="10497" width="9.1796875" style="1" customWidth="1"/>
    <col min="10498" max="10498" width="11.54296875" style="1" customWidth="1"/>
    <col min="10499" max="10499" width="7.453125" style="1" customWidth="1"/>
    <col min="10500" max="10500" width="11.54296875" style="1" customWidth="1"/>
    <col min="10501" max="10501" width="7.453125" style="1" customWidth="1"/>
    <col min="10502" max="10502" width="18.1796875" style="1" customWidth="1"/>
    <col min="10503" max="10745" width="8.7265625" style="1"/>
    <col min="10746" max="10746" width="6.1796875" style="1" customWidth="1"/>
    <col min="10747" max="10747" width="55.1796875" style="1" customWidth="1"/>
    <col min="10748" max="10748" width="3.54296875" style="1" customWidth="1"/>
    <col min="10749" max="10749" width="2.81640625" style="1" customWidth="1"/>
    <col min="10750" max="10750" width="8.54296875" style="1" customWidth="1"/>
    <col min="10751" max="10751" width="10.1796875" style="1" customWidth="1"/>
    <col min="10752" max="10752" width="8.1796875" style="1" customWidth="1"/>
    <col min="10753" max="10753" width="9.1796875" style="1" customWidth="1"/>
    <col min="10754" max="10754" width="11.54296875" style="1" customWidth="1"/>
    <col min="10755" max="10755" width="7.453125" style="1" customWidth="1"/>
    <col min="10756" max="10756" width="11.54296875" style="1" customWidth="1"/>
    <col min="10757" max="10757" width="7.453125" style="1" customWidth="1"/>
    <col min="10758" max="10758" width="18.1796875" style="1" customWidth="1"/>
    <col min="10759" max="11001" width="8.7265625" style="1"/>
    <col min="11002" max="11002" width="6.1796875" style="1" customWidth="1"/>
    <col min="11003" max="11003" width="55.1796875" style="1" customWidth="1"/>
    <col min="11004" max="11004" width="3.54296875" style="1" customWidth="1"/>
    <col min="11005" max="11005" width="2.81640625" style="1" customWidth="1"/>
    <col min="11006" max="11006" width="8.54296875" style="1" customWidth="1"/>
    <col min="11007" max="11007" width="10.1796875" style="1" customWidth="1"/>
    <col min="11008" max="11008" width="8.1796875" style="1" customWidth="1"/>
    <col min="11009" max="11009" width="9.1796875" style="1" customWidth="1"/>
    <col min="11010" max="11010" width="11.54296875" style="1" customWidth="1"/>
    <col min="11011" max="11011" width="7.453125" style="1" customWidth="1"/>
    <col min="11012" max="11012" width="11.54296875" style="1" customWidth="1"/>
    <col min="11013" max="11013" width="7.453125" style="1" customWidth="1"/>
    <col min="11014" max="11014" width="18.1796875" style="1" customWidth="1"/>
    <col min="11015" max="11257" width="8.7265625" style="1"/>
    <col min="11258" max="11258" width="6.1796875" style="1" customWidth="1"/>
    <col min="11259" max="11259" width="55.1796875" style="1" customWidth="1"/>
    <col min="11260" max="11260" width="3.54296875" style="1" customWidth="1"/>
    <col min="11261" max="11261" width="2.81640625" style="1" customWidth="1"/>
    <col min="11262" max="11262" width="8.54296875" style="1" customWidth="1"/>
    <col min="11263" max="11263" width="10.1796875" style="1" customWidth="1"/>
    <col min="11264" max="11264" width="8.1796875" style="1" customWidth="1"/>
    <col min="11265" max="11265" width="9.1796875" style="1" customWidth="1"/>
    <col min="11266" max="11266" width="11.54296875" style="1" customWidth="1"/>
    <col min="11267" max="11267" width="7.453125" style="1" customWidth="1"/>
    <col min="11268" max="11268" width="11.54296875" style="1" customWidth="1"/>
    <col min="11269" max="11269" width="7.453125" style="1" customWidth="1"/>
    <col min="11270" max="11270" width="18.1796875" style="1" customWidth="1"/>
    <col min="11271" max="11513" width="8.7265625" style="1"/>
    <col min="11514" max="11514" width="6.1796875" style="1" customWidth="1"/>
    <col min="11515" max="11515" width="55.1796875" style="1" customWidth="1"/>
    <col min="11516" max="11516" width="3.54296875" style="1" customWidth="1"/>
    <col min="11517" max="11517" width="2.81640625" style="1" customWidth="1"/>
    <col min="11518" max="11518" width="8.54296875" style="1" customWidth="1"/>
    <col min="11519" max="11519" width="10.1796875" style="1" customWidth="1"/>
    <col min="11520" max="11520" width="8.1796875" style="1" customWidth="1"/>
    <col min="11521" max="11521" width="9.1796875" style="1" customWidth="1"/>
    <col min="11522" max="11522" width="11.54296875" style="1" customWidth="1"/>
    <col min="11523" max="11523" width="7.453125" style="1" customWidth="1"/>
    <col min="11524" max="11524" width="11.54296875" style="1" customWidth="1"/>
    <col min="11525" max="11525" width="7.453125" style="1" customWidth="1"/>
    <col min="11526" max="11526" width="18.1796875" style="1" customWidth="1"/>
    <col min="11527" max="11769" width="8.7265625" style="1"/>
    <col min="11770" max="11770" width="6.1796875" style="1" customWidth="1"/>
    <col min="11771" max="11771" width="55.1796875" style="1" customWidth="1"/>
    <col min="11772" max="11772" width="3.54296875" style="1" customWidth="1"/>
    <col min="11773" max="11773" width="2.81640625" style="1" customWidth="1"/>
    <col min="11774" max="11774" width="8.54296875" style="1" customWidth="1"/>
    <col min="11775" max="11775" width="10.1796875" style="1" customWidth="1"/>
    <col min="11776" max="11776" width="8.1796875" style="1" customWidth="1"/>
    <col min="11777" max="11777" width="9.1796875" style="1" customWidth="1"/>
    <col min="11778" max="11778" width="11.54296875" style="1" customWidth="1"/>
    <col min="11779" max="11779" width="7.453125" style="1" customWidth="1"/>
    <col min="11780" max="11780" width="11.54296875" style="1" customWidth="1"/>
    <col min="11781" max="11781" width="7.453125" style="1" customWidth="1"/>
    <col min="11782" max="11782" width="18.1796875" style="1" customWidth="1"/>
    <col min="11783" max="12025" width="8.7265625" style="1"/>
    <col min="12026" max="12026" width="6.1796875" style="1" customWidth="1"/>
    <col min="12027" max="12027" width="55.1796875" style="1" customWidth="1"/>
    <col min="12028" max="12028" width="3.54296875" style="1" customWidth="1"/>
    <col min="12029" max="12029" width="2.81640625" style="1" customWidth="1"/>
    <col min="12030" max="12030" width="8.54296875" style="1" customWidth="1"/>
    <col min="12031" max="12031" width="10.1796875" style="1" customWidth="1"/>
    <col min="12032" max="12032" width="8.1796875" style="1" customWidth="1"/>
    <col min="12033" max="12033" width="9.1796875" style="1" customWidth="1"/>
    <col min="12034" max="12034" width="11.54296875" style="1" customWidth="1"/>
    <col min="12035" max="12035" width="7.453125" style="1" customWidth="1"/>
    <col min="12036" max="12036" width="11.54296875" style="1" customWidth="1"/>
    <col min="12037" max="12037" width="7.453125" style="1" customWidth="1"/>
    <col min="12038" max="12038" width="18.1796875" style="1" customWidth="1"/>
    <col min="12039" max="12281" width="8.7265625" style="1"/>
    <col min="12282" max="12282" width="6.1796875" style="1" customWidth="1"/>
    <col min="12283" max="12283" width="55.1796875" style="1" customWidth="1"/>
    <col min="12284" max="12284" width="3.54296875" style="1" customWidth="1"/>
    <col min="12285" max="12285" width="2.81640625" style="1" customWidth="1"/>
    <col min="12286" max="12286" width="8.54296875" style="1" customWidth="1"/>
    <col min="12287" max="12287" width="10.1796875" style="1" customWidth="1"/>
    <col min="12288" max="12288" width="8.1796875" style="1" customWidth="1"/>
    <col min="12289" max="12289" width="9.1796875" style="1" customWidth="1"/>
    <col min="12290" max="12290" width="11.54296875" style="1" customWidth="1"/>
    <col min="12291" max="12291" width="7.453125" style="1" customWidth="1"/>
    <col min="12292" max="12292" width="11.54296875" style="1" customWidth="1"/>
    <col min="12293" max="12293" width="7.453125" style="1" customWidth="1"/>
    <col min="12294" max="12294" width="18.1796875" style="1" customWidth="1"/>
    <col min="12295" max="12537" width="8.7265625" style="1"/>
    <col min="12538" max="12538" width="6.1796875" style="1" customWidth="1"/>
    <col min="12539" max="12539" width="55.1796875" style="1" customWidth="1"/>
    <col min="12540" max="12540" width="3.54296875" style="1" customWidth="1"/>
    <col min="12541" max="12541" width="2.81640625" style="1" customWidth="1"/>
    <col min="12542" max="12542" width="8.54296875" style="1" customWidth="1"/>
    <col min="12543" max="12543" width="10.1796875" style="1" customWidth="1"/>
    <col min="12544" max="12544" width="8.1796875" style="1" customWidth="1"/>
    <col min="12545" max="12545" width="9.1796875" style="1" customWidth="1"/>
    <col min="12546" max="12546" width="11.54296875" style="1" customWidth="1"/>
    <col min="12547" max="12547" width="7.453125" style="1" customWidth="1"/>
    <col min="12548" max="12548" width="11.54296875" style="1" customWidth="1"/>
    <col min="12549" max="12549" width="7.453125" style="1" customWidth="1"/>
    <col min="12550" max="12550" width="18.1796875" style="1" customWidth="1"/>
    <col min="12551" max="12793" width="8.7265625" style="1"/>
    <col min="12794" max="12794" width="6.1796875" style="1" customWidth="1"/>
    <col min="12795" max="12795" width="55.1796875" style="1" customWidth="1"/>
    <col min="12796" max="12796" width="3.54296875" style="1" customWidth="1"/>
    <col min="12797" max="12797" width="2.81640625" style="1" customWidth="1"/>
    <col min="12798" max="12798" width="8.54296875" style="1" customWidth="1"/>
    <col min="12799" max="12799" width="10.1796875" style="1" customWidth="1"/>
    <col min="12800" max="12800" width="8.1796875" style="1" customWidth="1"/>
    <col min="12801" max="12801" width="9.1796875" style="1" customWidth="1"/>
    <col min="12802" max="12802" width="11.54296875" style="1" customWidth="1"/>
    <col min="12803" max="12803" width="7.453125" style="1" customWidth="1"/>
    <col min="12804" max="12804" width="11.54296875" style="1" customWidth="1"/>
    <col min="12805" max="12805" width="7.453125" style="1" customWidth="1"/>
    <col min="12806" max="12806" width="18.1796875" style="1" customWidth="1"/>
    <col min="12807" max="13049" width="8.7265625" style="1"/>
    <col min="13050" max="13050" width="6.1796875" style="1" customWidth="1"/>
    <col min="13051" max="13051" width="55.1796875" style="1" customWidth="1"/>
    <col min="13052" max="13052" width="3.54296875" style="1" customWidth="1"/>
    <col min="13053" max="13053" width="2.81640625" style="1" customWidth="1"/>
    <col min="13054" max="13054" width="8.54296875" style="1" customWidth="1"/>
    <col min="13055" max="13055" width="10.1796875" style="1" customWidth="1"/>
    <col min="13056" max="13056" width="8.1796875" style="1" customWidth="1"/>
    <col min="13057" max="13057" width="9.1796875" style="1" customWidth="1"/>
    <col min="13058" max="13058" width="11.54296875" style="1" customWidth="1"/>
    <col min="13059" max="13059" width="7.453125" style="1" customWidth="1"/>
    <col min="13060" max="13060" width="11.54296875" style="1" customWidth="1"/>
    <col min="13061" max="13061" width="7.453125" style="1" customWidth="1"/>
    <col min="13062" max="13062" width="18.1796875" style="1" customWidth="1"/>
    <col min="13063" max="13305" width="8.7265625" style="1"/>
    <col min="13306" max="13306" width="6.1796875" style="1" customWidth="1"/>
    <col min="13307" max="13307" width="55.1796875" style="1" customWidth="1"/>
    <col min="13308" max="13308" width="3.54296875" style="1" customWidth="1"/>
    <col min="13309" max="13309" width="2.81640625" style="1" customWidth="1"/>
    <col min="13310" max="13310" width="8.54296875" style="1" customWidth="1"/>
    <col min="13311" max="13311" width="10.1796875" style="1" customWidth="1"/>
    <col min="13312" max="13312" width="8.1796875" style="1" customWidth="1"/>
    <col min="13313" max="13313" width="9.1796875" style="1" customWidth="1"/>
    <col min="13314" max="13314" width="11.54296875" style="1" customWidth="1"/>
    <col min="13315" max="13315" width="7.453125" style="1" customWidth="1"/>
    <col min="13316" max="13316" width="11.54296875" style="1" customWidth="1"/>
    <col min="13317" max="13317" width="7.453125" style="1" customWidth="1"/>
    <col min="13318" max="13318" width="18.1796875" style="1" customWidth="1"/>
    <col min="13319" max="13561" width="8.7265625" style="1"/>
    <col min="13562" max="13562" width="6.1796875" style="1" customWidth="1"/>
    <col min="13563" max="13563" width="55.1796875" style="1" customWidth="1"/>
    <col min="13564" max="13564" width="3.54296875" style="1" customWidth="1"/>
    <col min="13565" max="13565" width="2.81640625" style="1" customWidth="1"/>
    <col min="13566" max="13566" width="8.54296875" style="1" customWidth="1"/>
    <col min="13567" max="13567" width="10.1796875" style="1" customWidth="1"/>
    <col min="13568" max="13568" width="8.1796875" style="1" customWidth="1"/>
    <col min="13569" max="13569" width="9.1796875" style="1" customWidth="1"/>
    <col min="13570" max="13570" width="11.54296875" style="1" customWidth="1"/>
    <col min="13571" max="13571" width="7.453125" style="1" customWidth="1"/>
    <col min="13572" max="13572" width="11.54296875" style="1" customWidth="1"/>
    <col min="13573" max="13573" width="7.453125" style="1" customWidth="1"/>
    <col min="13574" max="13574" width="18.1796875" style="1" customWidth="1"/>
    <col min="13575" max="13817" width="8.7265625" style="1"/>
    <col min="13818" max="13818" width="6.1796875" style="1" customWidth="1"/>
    <col min="13819" max="13819" width="55.1796875" style="1" customWidth="1"/>
    <col min="13820" max="13820" width="3.54296875" style="1" customWidth="1"/>
    <col min="13821" max="13821" width="2.81640625" style="1" customWidth="1"/>
    <col min="13822" max="13822" width="8.54296875" style="1" customWidth="1"/>
    <col min="13823" max="13823" width="10.1796875" style="1" customWidth="1"/>
    <col min="13824" max="13824" width="8.1796875" style="1" customWidth="1"/>
    <col min="13825" max="13825" width="9.1796875" style="1" customWidth="1"/>
    <col min="13826" max="13826" width="11.54296875" style="1" customWidth="1"/>
    <col min="13827" max="13827" width="7.453125" style="1" customWidth="1"/>
    <col min="13828" max="13828" width="11.54296875" style="1" customWidth="1"/>
    <col min="13829" max="13829" width="7.453125" style="1" customWidth="1"/>
    <col min="13830" max="13830" width="18.1796875" style="1" customWidth="1"/>
    <col min="13831" max="14073" width="8.7265625" style="1"/>
    <col min="14074" max="14074" width="6.1796875" style="1" customWidth="1"/>
    <col min="14075" max="14075" width="55.1796875" style="1" customWidth="1"/>
    <col min="14076" max="14076" width="3.54296875" style="1" customWidth="1"/>
    <col min="14077" max="14077" width="2.81640625" style="1" customWidth="1"/>
    <col min="14078" max="14078" width="8.54296875" style="1" customWidth="1"/>
    <col min="14079" max="14079" width="10.1796875" style="1" customWidth="1"/>
    <col min="14080" max="14080" width="8.1796875" style="1" customWidth="1"/>
    <col min="14081" max="14081" width="9.1796875" style="1" customWidth="1"/>
    <col min="14082" max="14082" width="11.54296875" style="1" customWidth="1"/>
    <col min="14083" max="14083" width="7.453125" style="1" customWidth="1"/>
    <col min="14084" max="14084" width="11.54296875" style="1" customWidth="1"/>
    <col min="14085" max="14085" width="7.453125" style="1" customWidth="1"/>
    <col min="14086" max="14086" width="18.1796875" style="1" customWidth="1"/>
    <col min="14087" max="14329" width="8.7265625" style="1"/>
    <col min="14330" max="14330" width="6.1796875" style="1" customWidth="1"/>
    <col min="14331" max="14331" width="55.1796875" style="1" customWidth="1"/>
    <col min="14332" max="14332" width="3.54296875" style="1" customWidth="1"/>
    <col min="14333" max="14333" width="2.81640625" style="1" customWidth="1"/>
    <col min="14334" max="14334" width="8.54296875" style="1" customWidth="1"/>
    <col min="14335" max="14335" width="10.1796875" style="1" customWidth="1"/>
    <col min="14336" max="14336" width="8.1796875" style="1" customWidth="1"/>
    <col min="14337" max="14337" width="9.1796875" style="1" customWidth="1"/>
    <col min="14338" max="14338" width="11.54296875" style="1" customWidth="1"/>
    <col min="14339" max="14339" width="7.453125" style="1" customWidth="1"/>
    <col min="14340" max="14340" width="11.54296875" style="1" customWidth="1"/>
    <col min="14341" max="14341" width="7.453125" style="1" customWidth="1"/>
    <col min="14342" max="14342" width="18.1796875" style="1" customWidth="1"/>
    <col min="14343" max="14585" width="8.7265625" style="1"/>
    <col min="14586" max="14586" width="6.1796875" style="1" customWidth="1"/>
    <col min="14587" max="14587" width="55.1796875" style="1" customWidth="1"/>
    <col min="14588" max="14588" width="3.54296875" style="1" customWidth="1"/>
    <col min="14589" max="14589" width="2.81640625" style="1" customWidth="1"/>
    <col min="14590" max="14590" width="8.54296875" style="1" customWidth="1"/>
    <col min="14591" max="14591" width="10.1796875" style="1" customWidth="1"/>
    <col min="14592" max="14592" width="8.1796875" style="1" customWidth="1"/>
    <col min="14593" max="14593" width="9.1796875" style="1" customWidth="1"/>
    <col min="14594" max="14594" width="11.54296875" style="1" customWidth="1"/>
    <col min="14595" max="14595" width="7.453125" style="1" customWidth="1"/>
    <col min="14596" max="14596" width="11.54296875" style="1" customWidth="1"/>
    <col min="14597" max="14597" width="7.453125" style="1" customWidth="1"/>
    <col min="14598" max="14598" width="18.1796875" style="1" customWidth="1"/>
    <col min="14599" max="14841" width="8.7265625" style="1"/>
    <col min="14842" max="14842" width="6.1796875" style="1" customWidth="1"/>
    <col min="14843" max="14843" width="55.1796875" style="1" customWidth="1"/>
    <col min="14844" max="14844" width="3.54296875" style="1" customWidth="1"/>
    <col min="14845" max="14845" width="2.81640625" style="1" customWidth="1"/>
    <col min="14846" max="14846" width="8.54296875" style="1" customWidth="1"/>
    <col min="14847" max="14847" width="10.1796875" style="1" customWidth="1"/>
    <col min="14848" max="14848" width="8.1796875" style="1" customWidth="1"/>
    <col min="14849" max="14849" width="9.1796875" style="1" customWidth="1"/>
    <col min="14850" max="14850" width="11.54296875" style="1" customWidth="1"/>
    <col min="14851" max="14851" width="7.453125" style="1" customWidth="1"/>
    <col min="14852" max="14852" width="11.54296875" style="1" customWidth="1"/>
    <col min="14853" max="14853" width="7.453125" style="1" customWidth="1"/>
    <col min="14854" max="14854" width="18.1796875" style="1" customWidth="1"/>
    <col min="14855" max="15097" width="8.7265625" style="1"/>
    <col min="15098" max="15098" width="6.1796875" style="1" customWidth="1"/>
    <col min="15099" max="15099" width="55.1796875" style="1" customWidth="1"/>
    <col min="15100" max="15100" width="3.54296875" style="1" customWidth="1"/>
    <col min="15101" max="15101" width="2.81640625" style="1" customWidth="1"/>
    <col min="15102" max="15102" width="8.54296875" style="1" customWidth="1"/>
    <col min="15103" max="15103" width="10.1796875" style="1" customWidth="1"/>
    <col min="15104" max="15104" width="8.1796875" style="1" customWidth="1"/>
    <col min="15105" max="15105" width="9.1796875" style="1" customWidth="1"/>
    <col min="15106" max="15106" width="11.54296875" style="1" customWidth="1"/>
    <col min="15107" max="15107" width="7.453125" style="1" customWidth="1"/>
    <col min="15108" max="15108" width="11.54296875" style="1" customWidth="1"/>
    <col min="15109" max="15109" width="7.453125" style="1" customWidth="1"/>
    <col min="15110" max="15110" width="18.1796875" style="1" customWidth="1"/>
    <col min="15111" max="15353" width="8.7265625" style="1"/>
    <col min="15354" max="15354" width="6.1796875" style="1" customWidth="1"/>
    <col min="15355" max="15355" width="55.1796875" style="1" customWidth="1"/>
    <col min="15356" max="15356" width="3.54296875" style="1" customWidth="1"/>
    <col min="15357" max="15357" width="2.81640625" style="1" customWidth="1"/>
    <col min="15358" max="15358" width="8.54296875" style="1" customWidth="1"/>
    <col min="15359" max="15359" width="10.1796875" style="1" customWidth="1"/>
    <col min="15360" max="15360" width="8.1796875" style="1" customWidth="1"/>
    <col min="15361" max="15361" width="9.1796875" style="1" customWidth="1"/>
    <col min="15362" max="15362" width="11.54296875" style="1" customWidth="1"/>
    <col min="15363" max="15363" width="7.453125" style="1" customWidth="1"/>
    <col min="15364" max="15364" width="11.54296875" style="1" customWidth="1"/>
    <col min="15365" max="15365" width="7.453125" style="1" customWidth="1"/>
    <col min="15366" max="15366" width="18.1796875" style="1" customWidth="1"/>
    <col min="15367" max="15609" width="8.7265625" style="1"/>
    <col min="15610" max="15610" width="6.1796875" style="1" customWidth="1"/>
    <col min="15611" max="15611" width="55.1796875" style="1" customWidth="1"/>
    <col min="15612" max="15612" width="3.54296875" style="1" customWidth="1"/>
    <col min="15613" max="15613" width="2.81640625" style="1" customWidth="1"/>
    <col min="15614" max="15614" width="8.54296875" style="1" customWidth="1"/>
    <col min="15615" max="15615" width="10.1796875" style="1" customWidth="1"/>
    <col min="15616" max="15616" width="8.1796875" style="1" customWidth="1"/>
    <col min="15617" max="15617" width="9.1796875" style="1" customWidth="1"/>
    <col min="15618" max="15618" width="11.54296875" style="1" customWidth="1"/>
    <col min="15619" max="15619" width="7.453125" style="1" customWidth="1"/>
    <col min="15620" max="15620" width="11.54296875" style="1" customWidth="1"/>
    <col min="15621" max="15621" width="7.453125" style="1" customWidth="1"/>
    <col min="15622" max="15622" width="18.1796875" style="1" customWidth="1"/>
    <col min="15623" max="15865" width="8.7265625" style="1"/>
    <col min="15866" max="15866" width="6.1796875" style="1" customWidth="1"/>
    <col min="15867" max="15867" width="55.1796875" style="1" customWidth="1"/>
    <col min="15868" max="15868" width="3.54296875" style="1" customWidth="1"/>
    <col min="15869" max="15869" width="2.81640625" style="1" customWidth="1"/>
    <col min="15870" max="15870" width="8.54296875" style="1" customWidth="1"/>
    <col min="15871" max="15871" width="10.1796875" style="1" customWidth="1"/>
    <col min="15872" max="15872" width="8.1796875" style="1" customWidth="1"/>
    <col min="15873" max="15873" width="9.1796875" style="1" customWidth="1"/>
    <col min="15874" max="15874" width="11.54296875" style="1" customWidth="1"/>
    <col min="15875" max="15875" width="7.453125" style="1" customWidth="1"/>
    <col min="15876" max="15876" width="11.54296875" style="1" customWidth="1"/>
    <col min="15877" max="15877" width="7.453125" style="1" customWidth="1"/>
    <col min="15878" max="15878" width="18.1796875" style="1" customWidth="1"/>
    <col min="15879" max="16121" width="8.7265625" style="1"/>
    <col min="16122" max="16122" width="6.1796875" style="1" customWidth="1"/>
    <col min="16123" max="16123" width="55.1796875" style="1" customWidth="1"/>
    <col min="16124" max="16124" width="3.54296875" style="1" customWidth="1"/>
    <col min="16125" max="16125" width="2.81640625" style="1" customWidth="1"/>
    <col min="16126" max="16126" width="8.54296875" style="1" customWidth="1"/>
    <col min="16127" max="16127" width="10.1796875" style="1" customWidth="1"/>
    <col min="16128" max="16128" width="8.1796875" style="1" customWidth="1"/>
    <col min="16129" max="16129" width="9.1796875" style="1" customWidth="1"/>
    <col min="16130" max="16130" width="11.54296875" style="1" customWidth="1"/>
    <col min="16131" max="16131" width="7.453125" style="1" customWidth="1"/>
    <col min="16132" max="16132" width="11.54296875" style="1" customWidth="1"/>
    <col min="16133" max="16133" width="7.453125" style="1" customWidth="1"/>
    <col min="16134" max="16134" width="18.1796875" style="1" customWidth="1"/>
    <col min="16135" max="16384" width="8.7265625" style="1"/>
  </cols>
  <sheetData>
    <row r="1" spans="1:10" ht="15.5" x14ac:dyDescent="0.25">
      <c r="A1" s="72" t="s">
        <v>0</v>
      </c>
      <c r="B1" s="72"/>
      <c r="C1" s="72"/>
      <c r="D1" s="72"/>
      <c r="E1" s="72"/>
      <c r="F1" s="72"/>
      <c r="G1" s="72"/>
      <c r="H1" s="72"/>
      <c r="I1" s="72"/>
      <c r="J1" s="72"/>
    </row>
    <row r="2" spans="1:10" s="11" customFormat="1" ht="23.5" customHeight="1" x14ac:dyDescent="0.35">
      <c r="A2" s="75" t="s">
        <v>1</v>
      </c>
      <c r="B2" s="75" t="s">
        <v>2</v>
      </c>
      <c r="C2" s="75" t="s">
        <v>49</v>
      </c>
      <c r="D2" s="75" t="s">
        <v>162</v>
      </c>
      <c r="E2" s="76" t="s">
        <v>55</v>
      </c>
      <c r="F2" s="77"/>
      <c r="G2" s="76" t="s">
        <v>63</v>
      </c>
      <c r="H2" s="77"/>
      <c r="I2" s="75" t="s">
        <v>62</v>
      </c>
      <c r="J2" s="75"/>
    </row>
    <row r="3" spans="1:10" s="11" customFormat="1" x14ac:dyDescent="0.35">
      <c r="A3" s="75"/>
      <c r="B3" s="75"/>
      <c r="C3" s="75"/>
      <c r="D3" s="75"/>
      <c r="E3" s="24" t="s">
        <v>3</v>
      </c>
      <c r="F3" s="24" t="s">
        <v>4</v>
      </c>
      <c r="G3" s="24" t="s">
        <v>3</v>
      </c>
      <c r="H3" s="24" t="s">
        <v>4</v>
      </c>
      <c r="I3" s="24" t="s">
        <v>3</v>
      </c>
      <c r="J3" s="24" t="s">
        <v>4</v>
      </c>
    </row>
    <row r="4" spans="1:10" ht="113.5" x14ac:dyDescent="0.3">
      <c r="A4" s="12">
        <v>1</v>
      </c>
      <c r="B4" s="13" t="s">
        <v>64</v>
      </c>
      <c r="C4" s="6"/>
      <c r="D4" s="26"/>
      <c r="E4" s="26"/>
      <c r="F4" s="26"/>
      <c r="G4" s="25"/>
      <c r="H4" s="25"/>
      <c r="I4" s="25"/>
      <c r="J4" s="25"/>
    </row>
    <row r="5" spans="1:10" x14ac:dyDescent="0.3">
      <c r="A5" s="12" t="s">
        <v>5</v>
      </c>
      <c r="B5" s="13" t="s">
        <v>6</v>
      </c>
      <c r="C5" s="6" t="s">
        <v>7</v>
      </c>
      <c r="D5" s="26">
        <v>31220</v>
      </c>
      <c r="E5" s="25"/>
      <c r="F5" s="26">
        <f>E5*D5</f>
        <v>0</v>
      </c>
      <c r="G5" s="25"/>
      <c r="H5" s="25">
        <f>G5*D5</f>
        <v>0</v>
      </c>
      <c r="I5" s="25">
        <f>G5+E5</f>
        <v>0</v>
      </c>
      <c r="J5" s="25">
        <f>I5*D5</f>
        <v>0</v>
      </c>
    </row>
    <row r="6" spans="1:10" x14ac:dyDescent="0.3">
      <c r="A6" s="12" t="s">
        <v>8</v>
      </c>
      <c r="B6" s="13" t="s">
        <v>9</v>
      </c>
      <c r="C6" s="6" t="s">
        <v>7</v>
      </c>
      <c r="D6" s="26">
        <v>3710</v>
      </c>
      <c r="E6" s="25"/>
      <c r="F6" s="26">
        <f>E6*D6</f>
        <v>0</v>
      </c>
      <c r="G6" s="25"/>
      <c r="H6" s="25">
        <f t="shared" ref="H6:H7" si="0">G6*D6</f>
        <v>0</v>
      </c>
      <c r="I6" s="25">
        <f>G6+E6</f>
        <v>0</v>
      </c>
      <c r="J6" s="25">
        <f>I6*D6</f>
        <v>0</v>
      </c>
    </row>
    <row r="7" spans="1:10" x14ac:dyDescent="0.3">
      <c r="A7" s="12" t="s">
        <v>10</v>
      </c>
      <c r="B7" s="13" t="s">
        <v>11</v>
      </c>
      <c r="C7" s="6" t="s">
        <v>7</v>
      </c>
      <c r="D7" s="26">
        <v>20</v>
      </c>
      <c r="E7" s="25"/>
      <c r="F7" s="26">
        <f>E7*D7</f>
        <v>0</v>
      </c>
      <c r="G7" s="25"/>
      <c r="H7" s="25">
        <f t="shared" si="0"/>
        <v>0</v>
      </c>
      <c r="I7" s="25">
        <f>G7+E7</f>
        <v>0</v>
      </c>
      <c r="J7" s="25">
        <f>I7*D7</f>
        <v>0</v>
      </c>
    </row>
    <row r="8" spans="1:10" x14ac:dyDescent="0.3">
      <c r="A8" s="14"/>
      <c r="B8" s="15"/>
      <c r="C8" s="7"/>
      <c r="D8" s="28"/>
      <c r="E8" s="26"/>
      <c r="F8" s="26"/>
      <c r="G8" s="25"/>
      <c r="H8" s="25"/>
      <c r="I8" s="25"/>
      <c r="J8" s="25"/>
    </row>
    <row r="9" spans="1:10" ht="62.5" x14ac:dyDescent="0.3">
      <c r="A9" s="16">
        <v>2</v>
      </c>
      <c r="B9" s="13" t="s">
        <v>12</v>
      </c>
      <c r="C9" s="7"/>
      <c r="D9" s="26">
        <v>0</v>
      </c>
      <c r="E9" s="26"/>
      <c r="F9" s="26"/>
      <c r="G9" s="25"/>
      <c r="H9" s="25"/>
      <c r="I9" s="25"/>
      <c r="J9" s="25"/>
    </row>
    <row r="10" spans="1:10" x14ac:dyDescent="0.3">
      <c r="A10" s="12" t="s">
        <v>5</v>
      </c>
      <c r="B10" s="9" t="s">
        <v>50</v>
      </c>
      <c r="C10" s="8" t="s">
        <v>7</v>
      </c>
      <c r="D10" s="26">
        <v>1739</v>
      </c>
      <c r="E10" s="25"/>
      <c r="F10" s="26">
        <f>E10*D10</f>
        <v>0</v>
      </c>
      <c r="G10" s="27"/>
      <c r="H10" s="25">
        <f t="shared" ref="H10" si="1">G10*D10</f>
        <v>0</v>
      </c>
      <c r="I10" s="25">
        <f>G10+E10</f>
        <v>0</v>
      </c>
      <c r="J10" s="25">
        <f>I10*D10</f>
        <v>0</v>
      </c>
    </row>
    <row r="11" spans="1:10" x14ac:dyDescent="0.3">
      <c r="A11" s="14"/>
      <c r="B11" s="15"/>
      <c r="C11" s="7"/>
      <c r="D11" s="28"/>
      <c r="E11" s="26"/>
      <c r="F11" s="26"/>
      <c r="G11" s="25"/>
      <c r="H11" s="25"/>
      <c r="I11" s="25"/>
      <c r="J11" s="25"/>
    </row>
    <row r="12" spans="1:10" ht="76" x14ac:dyDescent="0.3">
      <c r="A12" s="17">
        <v>3</v>
      </c>
      <c r="B12" s="13" t="s">
        <v>56</v>
      </c>
      <c r="C12" s="9"/>
      <c r="D12" s="26"/>
      <c r="E12" s="25"/>
      <c r="F12" s="25"/>
      <c r="G12" s="25"/>
      <c r="H12" s="27"/>
      <c r="I12" s="25"/>
      <c r="J12" s="25"/>
    </row>
    <row r="13" spans="1:10" x14ac:dyDescent="0.3">
      <c r="A13" s="12" t="s">
        <v>5</v>
      </c>
      <c r="B13" s="9" t="s">
        <v>50</v>
      </c>
      <c r="C13" s="8" t="s">
        <v>7</v>
      </c>
      <c r="D13" s="26">
        <v>11</v>
      </c>
      <c r="E13" s="25"/>
      <c r="F13" s="26">
        <f>E13*D13</f>
        <v>0</v>
      </c>
      <c r="G13" s="27"/>
      <c r="H13" s="25">
        <f t="shared" ref="H13" si="2">G13*D13</f>
        <v>0</v>
      </c>
      <c r="I13" s="25">
        <f>G13+E13</f>
        <v>0</v>
      </c>
      <c r="J13" s="25">
        <f>I13*D13</f>
        <v>0</v>
      </c>
    </row>
    <row r="14" spans="1:10" x14ac:dyDescent="0.3">
      <c r="A14" s="14"/>
      <c r="B14" s="15"/>
      <c r="C14" s="7"/>
      <c r="D14" s="28"/>
      <c r="E14" s="26"/>
      <c r="F14" s="26"/>
      <c r="G14" s="25"/>
      <c r="H14" s="25"/>
      <c r="I14" s="25"/>
      <c r="J14" s="25"/>
    </row>
    <row r="15" spans="1:10" ht="75" x14ac:dyDescent="0.3">
      <c r="A15" s="17">
        <v>4</v>
      </c>
      <c r="B15" s="13" t="s">
        <v>14</v>
      </c>
      <c r="C15" s="9"/>
      <c r="D15" s="26"/>
      <c r="E15" s="25"/>
      <c r="F15" s="25"/>
      <c r="G15" s="25"/>
      <c r="H15" s="27"/>
      <c r="I15" s="25"/>
      <c r="J15" s="25"/>
    </row>
    <row r="16" spans="1:10" ht="38" x14ac:dyDescent="0.3">
      <c r="A16" s="12" t="s">
        <v>5</v>
      </c>
      <c r="B16" s="18" t="s">
        <v>51</v>
      </c>
      <c r="C16" s="8" t="s">
        <v>7</v>
      </c>
      <c r="D16" s="30">
        <v>330</v>
      </c>
      <c r="E16" s="25"/>
      <c r="F16" s="26">
        <f>E16*D16</f>
        <v>0</v>
      </c>
      <c r="G16" s="27"/>
      <c r="H16" s="25">
        <f t="shared" ref="H16" si="3">G16*D16</f>
        <v>0</v>
      </c>
      <c r="I16" s="25">
        <f>G16+E16</f>
        <v>0</v>
      </c>
      <c r="J16" s="25">
        <f>I16*D16</f>
        <v>0</v>
      </c>
    </row>
    <row r="17" spans="1:10" x14ac:dyDescent="0.3">
      <c r="A17" s="17"/>
      <c r="B17" s="19"/>
      <c r="C17" s="8"/>
      <c r="D17" s="26"/>
      <c r="E17" s="29"/>
      <c r="F17" s="26"/>
      <c r="G17" s="25"/>
      <c r="H17" s="25"/>
      <c r="I17" s="25"/>
      <c r="J17" s="25"/>
    </row>
    <row r="18" spans="1:10" ht="87.5" x14ac:dyDescent="0.3">
      <c r="A18" s="12">
        <v>5</v>
      </c>
      <c r="B18" s="20" t="s">
        <v>52</v>
      </c>
      <c r="C18" s="8"/>
      <c r="D18" s="26"/>
      <c r="E18" s="26"/>
      <c r="F18" s="26"/>
      <c r="G18" s="25"/>
      <c r="H18" s="25"/>
      <c r="I18" s="25"/>
      <c r="J18" s="25"/>
    </row>
    <row r="19" spans="1:10" x14ac:dyDescent="0.3">
      <c r="A19" s="12" t="s">
        <v>5</v>
      </c>
      <c r="B19" s="19" t="s">
        <v>17</v>
      </c>
      <c r="C19" s="8" t="s">
        <v>16</v>
      </c>
      <c r="D19" s="30">
        <v>570</v>
      </c>
      <c r="E19" s="73" t="s">
        <v>60</v>
      </c>
      <c r="F19" s="74"/>
      <c r="G19" s="27"/>
      <c r="H19" s="25">
        <f t="shared" ref="H19:H25" si="4">G19*D19</f>
        <v>0</v>
      </c>
      <c r="I19" s="25">
        <f t="shared" ref="I19:I25" si="5">G19</f>
        <v>0</v>
      </c>
      <c r="J19" s="25">
        <f t="shared" ref="J19:J25" si="6">I19*D19</f>
        <v>0</v>
      </c>
    </row>
    <row r="20" spans="1:10" x14ac:dyDescent="0.3">
      <c r="A20" s="12" t="s">
        <v>8</v>
      </c>
      <c r="B20" s="19" t="s">
        <v>18</v>
      </c>
      <c r="C20" s="8" t="s">
        <v>16</v>
      </c>
      <c r="D20" s="30">
        <v>470</v>
      </c>
      <c r="E20" s="73" t="s">
        <v>60</v>
      </c>
      <c r="F20" s="74"/>
      <c r="G20" s="25"/>
      <c r="H20" s="25">
        <f t="shared" si="4"/>
        <v>0</v>
      </c>
      <c r="I20" s="25">
        <f t="shared" si="5"/>
        <v>0</v>
      </c>
      <c r="J20" s="25">
        <f t="shared" si="6"/>
        <v>0</v>
      </c>
    </row>
    <row r="21" spans="1:10" x14ac:dyDescent="0.3">
      <c r="A21" s="12" t="s">
        <v>10</v>
      </c>
      <c r="B21" s="19" t="s">
        <v>19</v>
      </c>
      <c r="C21" s="8" t="s">
        <v>16</v>
      </c>
      <c r="D21" s="30">
        <v>12180</v>
      </c>
      <c r="E21" s="73" t="s">
        <v>60</v>
      </c>
      <c r="F21" s="74"/>
      <c r="G21" s="25"/>
      <c r="H21" s="25">
        <f t="shared" si="4"/>
        <v>0</v>
      </c>
      <c r="I21" s="25">
        <f t="shared" si="5"/>
        <v>0</v>
      </c>
      <c r="J21" s="25">
        <f t="shared" si="6"/>
        <v>0</v>
      </c>
    </row>
    <row r="22" spans="1:10" x14ac:dyDescent="0.3">
      <c r="A22" s="12" t="s">
        <v>15</v>
      </c>
      <c r="B22" s="19" t="s">
        <v>20</v>
      </c>
      <c r="C22" s="8" t="s">
        <v>16</v>
      </c>
      <c r="D22" s="30">
        <v>1560</v>
      </c>
      <c r="E22" s="73" t="s">
        <v>60</v>
      </c>
      <c r="F22" s="74"/>
      <c r="G22" s="25"/>
      <c r="H22" s="25">
        <f t="shared" si="4"/>
        <v>0</v>
      </c>
      <c r="I22" s="25">
        <f t="shared" si="5"/>
        <v>0</v>
      </c>
      <c r="J22" s="25">
        <f t="shared" si="6"/>
        <v>0</v>
      </c>
    </row>
    <row r="23" spans="1:10" x14ac:dyDescent="0.3">
      <c r="A23" s="12" t="s">
        <v>21</v>
      </c>
      <c r="B23" s="19" t="s">
        <v>22</v>
      </c>
      <c r="C23" s="8" t="s">
        <v>16</v>
      </c>
      <c r="D23" s="30">
        <v>970</v>
      </c>
      <c r="E23" s="73" t="s">
        <v>60</v>
      </c>
      <c r="F23" s="74"/>
      <c r="G23" s="25"/>
      <c r="H23" s="25">
        <f t="shared" si="4"/>
        <v>0</v>
      </c>
      <c r="I23" s="25">
        <f t="shared" si="5"/>
        <v>0</v>
      </c>
      <c r="J23" s="25">
        <f t="shared" si="6"/>
        <v>0</v>
      </c>
    </row>
    <row r="24" spans="1:10" x14ac:dyDescent="0.3">
      <c r="A24" s="12" t="s">
        <v>23</v>
      </c>
      <c r="B24" s="19" t="s">
        <v>24</v>
      </c>
      <c r="C24" s="8" t="s">
        <v>16</v>
      </c>
      <c r="D24" s="30">
        <v>850</v>
      </c>
      <c r="E24" s="73" t="s">
        <v>60</v>
      </c>
      <c r="F24" s="74"/>
      <c r="G24" s="25"/>
      <c r="H24" s="25">
        <f t="shared" si="4"/>
        <v>0</v>
      </c>
      <c r="I24" s="25">
        <f t="shared" si="5"/>
        <v>0</v>
      </c>
      <c r="J24" s="25">
        <f t="shared" si="6"/>
        <v>0</v>
      </c>
    </row>
    <row r="25" spans="1:10" x14ac:dyDescent="0.3">
      <c r="A25" s="12" t="s">
        <v>26</v>
      </c>
      <c r="B25" s="21" t="s">
        <v>27</v>
      </c>
      <c r="C25" s="10" t="s">
        <v>16</v>
      </c>
      <c r="D25" s="30">
        <v>350</v>
      </c>
      <c r="E25" s="73" t="s">
        <v>60</v>
      </c>
      <c r="F25" s="74"/>
      <c r="G25" s="25"/>
      <c r="H25" s="25">
        <f t="shared" si="4"/>
        <v>0</v>
      </c>
      <c r="I25" s="25">
        <f t="shared" si="5"/>
        <v>0</v>
      </c>
      <c r="J25" s="25">
        <f t="shared" si="6"/>
        <v>0</v>
      </c>
    </row>
    <row r="26" spans="1:10" x14ac:dyDescent="0.3">
      <c r="A26" s="12"/>
      <c r="B26" s="13"/>
      <c r="C26" s="8"/>
      <c r="D26" s="26"/>
      <c r="E26" s="26"/>
      <c r="F26" s="26"/>
      <c r="G26" s="25"/>
      <c r="H26" s="25"/>
      <c r="I26" s="25"/>
      <c r="J26" s="25"/>
    </row>
    <row r="27" spans="1:10" ht="100.5" x14ac:dyDescent="0.3">
      <c r="A27" s="16">
        <v>6</v>
      </c>
      <c r="B27" s="13" t="s">
        <v>57</v>
      </c>
      <c r="C27" s="7"/>
      <c r="D27" s="28"/>
      <c r="E27" s="25"/>
      <c r="F27" s="25"/>
      <c r="G27" s="25"/>
      <c r="H27" s="25"/>
      <c r="I27" s="25"/>
      <c r="J27" s="25"/>
    </row>
    <row r="28" spans="1:10" x14ac:dyDescent="0.3">
      <c r="A28" s="16" t="s">
        <v>5</v>
      </c>
      <c r="B28" s="15" t="s">
        <v>28</v>
      </c>
      <c r="C28" s="6" t="s">
        <v>7</v>
      </c>
      <c r="D28" s="30">
        <v>540</v>
      </c>
      <c r="E28" s="31"/>
      <c r="F28" s="26">
        <f>E28*D28</f>
        <v>0</v>
      </c>
      <c r="G28" s="27"/>
      <c r="H28" s="25">
        <f t="shared" ref="H28" si="7">G28*D28</f>
        <v>0</v>
      </c>
      <c r="I28" s="25">
        <f>G28+E28</f>
        <v>0</v>
      </c>
      <c r="J28" s="25">
        <f>I28*D28</f>
        <v>0</v>
      </c>
    </row>
    <row r="29" spans="1:10" x14ac:dyDescent="0.3">
      <c r="A29" s="12"/>
      <c r="B29" s="15"/>
      <c r="C29" s="7"/>
      <c r="D29" s="28"/>
      <c r="E29" s="26"/>
      <c r="F29" s="26"/>
      <c r="G29" s="29"/>
      <c r="H29" s="25"/>
      <c r="I29" s="25"/>
      <c r="J29" s="25"/>
    </row>
    <row r="30" spans="1:10" ht="50" x14ac:dyDescent="0.3">
      <c r="A30" s="12">
        <v>7</v>
      </c>
      <c r="B30" s="15" t="s">
        <v>29</v>
      </c>
      <c r="C30" s="7"/>
      <c r="D30" s="28"/>
      <c r="E30" s="26"/>
      <c r="F30" s="26"/>
      <c r="G30" s="29"/>
      <c r="H30" s="25"/>
      <c r="I30" s="25"/>
      <c r="J30" s="25"/>
    </row>
    <row r="31" spans="1:10" x14ac:dyDescent="0.3">
      <c r="A31" s="16" t="s">
        <v>5</v>
      </c>
      <c r="B31" s="15" t="s">
        <v>30</v>
      </c>
      <c r="C31" s="6" t="s">
        <v>31</v>
      </c>
      <c r="D31" s="30">
        <v>3396</v>
      </c>
      <c r="E31" s="31"/>
      <c r="F31" s="26">
        <f>E31*D31</f>
        <v>0</v>
      </c>
      <c r="G31" s="27"/>
      <c r="H31" s="25">
        <f t="shared" ref="H31" si="8">G31*D31</f>
        <v>0</v>
      </c>
      <c r="I31" s="25">
        <f>G31+E31</f>
        <v>0</v>
      </c>
      <c r="J31" s="25">
        <f>I31*D31</f>
        <v>0</v>
      </c>
    </row>
    <row r="32" spans="1:10" x14ac:dyDescent="0.3">
      <c r="A32" s="12"/>
      <c r="B32" s="15"/>
      <c r="C32" s="7"/>
      <c r="D32" s="28"/>
      <c r="E32" s="26"/>
      <c r="F32" s="26"/>
      <c r="G32" s="29"/>
      <c r="H32" s="25"/>
      <c r="I32" s="25"/>
      <c r="J32" s="25"/>
    </row>
    <row r="33" spans="1:10" ht="75.5" x14ac:dyDescent="0.3">
      <c r="A33" s="16">
        <v>8</v>
      </c>
      <c r="B33" s="13" t="s">
        <v>58</v>
      </c>
      <c r="C33" s="6"/>
      <c r="D33" s="26"/>
      <c r="E33" s="25"/>
      <c r="F33" s="25"/>
      <c r="G33" s="25"/>
      <c r="H33" s="25"/>
      <c r="I33" s="25"/>
      <c r="J33" s="25"/>
    </row>
    <row r="34" spans="1:10" x14ac:dyDescent="0.3">
      <c r="A34" s="12" t="s">
        <v>5</v>
      </c>
      <c r="B34" s="15" t="s">
        <v>32</v>
      </c>
      <c r="C34" s="7" t="s">
        <v>7</v>
      </c>
      <c r="D34" s="30">
        <v>98</v>
      </c>
      <c r="E34" s="25"/>
      <c r="F34" s="26">
        <f>E34*D34</f>
        <v>0</v>
      </c>
      <c r="G34" s="27"/>
      <c r="H34" s="25">
        <f t="shared" ref="H34" si="9">G34*D34</f>
        <v>0</v>
      </c>
      <c r="I34" s="25">
        <f>G34+E34</f>
        <v>0</v>
      </c>
      <c r="J34" s="25">
        <f>I34*D34</f>
        <v>0</v>
      </c>
    </row>
    <row r="35" spans="1:10" x14ac:dyDescent="0.3">
      <c r="A35" s="12"/>
      <c r="B35" s="15"/>
      <c r="C35" s="7"/>
      <c r="D35" s="28"/>
      <c r="E35" s="26"/>
      <c r="F35" s="26"/>
      <c r="G35" s="29"/>
      <c r="H35" s="25"/>
      <c r="I35" s="25"/>
      <c r="J35" s="25"/>
    </row>
    <row r="36" spans="1:10" ht="62.5" x14ac:dyDescent="0.3">
      <c r="A36" s="16">
        <v>9</v>
      </c>
      <c r="B36" s="13" t="s">
        <v>33</v>
      </c>
      <c r="C36" s="6"/>
      <c r="D36" s="26"/>
      <c r="E36" s="25"/>
      <c r="F36" s="25"/>
      <c r="G36" s="25"/>
      <c r="H36" s="25"/>
      <c r="I36" s="25"/>
      <c r="J36" s="25"/>
    </row>
    <row r="37" spans="1:10" x14ac:dyDescent="0.3">
      <c r="A37" s="12" t="s">
        <v>5</v>
      </c>
      <c r="B37" s="15" t="s">
        <v>34</v>
      </c>
      <c r="C37" s="7" t="s">
        <v>35</v>
      </c>
      <c r="D37" s="30">
        <v>9800</v>
      </c>
      <c r="E37" s="26"/>
      <c r="F37" s="26">
        <f>E37*D37</f>
        <v>0</v>
      </c>
      <c r="G37" s="25"/>
      <c r="H37" s="25">
        <f t="shared" ref="H37" si="10">G37*D37</f>
        <v>0</v>
      </c>
      <c r="I37" s="25">
        <f>G37+E37</f>
        <v>0</v>
      </c>
      <c r="J37" s="25">
        <f>I37*D37</f>
        <v>0</v>
      </c>
    </row>
    <row r="38" spans="1:10" x14ac:dyDescent="0.3">
      <c r="A38" s="12"/>
      <c r="B38" s="15"/>
      <c r="C38" s="7"/>
      <c r="D38" s="28"/>
      <c r="E38" s="26"/>
      <c r="F38" s="26"/>
      <c r="G38" s="29"/>
      <c r="H38" s="25"/>
      <c r="I38" s="25"/>
      <c r="J38" s="25"/>
    </row>
    <row r="39" spans="1:10" ht="50" x14ac:dyDescent="0.3">
      <c r="A39" s="16">
        <v>10</v>
      </c>
      <c r="B39" s="13" t="s">
        <v>36</v>
      </c>
      <c r="C39" s="6"/>
      <c r="D39" s="26"/>
      <c r="E39" s="25"/>
      <c r="F39" s="25"/>
      <c r="G39" s="25"/>
      <c r="H39" s="25"/>
      <c r="I39" s="25"/>
      <c r="J39" s="25"/>
    </row>
    <row r="40" spans="1:10" x14ac:dyDescent="0.3">
      <c r="A40" s="12" t="s">
        <v>5</v>
      </c>
      <c r="B40" s="15" t="s">
        <v>37</v>
      </c>
      <c r="C40" s="7" t="s">
        <v>38</v>
      </c>
      <c r="D40" s="30">
        <v>1710</v>
      </c>
      <c r="E40" s="26"/>
      <c r="F40" s="26">
        <f>E40*D40</f>
        <v>0</v>
      </c>
      <c r="G40" s="25"/>
      <c r="H40" s="25">
        <f t="shared" ref="H40" si="11">G40*D40</f>
        <v>0</v>
      </c>
      <c r="I40" s="25">
        <f>G40+E40</f>
        <v>0</v>
      </c>
      <c r="J40" s="25">
        <f>I40*D40</f>
        <v>0</v>
      </c>
    </row>
    <row r="41" spans="1:10" x14ac:dyDescent="0.3">
      <c r="A41" s="12"/>
      <c r="B41" s="15"/>
      <c r="C41" s="7"/>
      <c r="D41" s="28"/>
      <c r="E41" s="26"/>
      <c r="F41" s="26"/>
      <c r="G41" s="29"/>
      <c r="H41" s="25"/>
      <c r="I41" s="25"/>
      <c r="J41" s="25"/>
    </row>
    <row r="42" spans="1:10" ht="62.5" x14ac:dyDescent="0.3">
      <c r="A42" s="16">
        <v>11</v>
      </c>
      <c r="B42" s="15" t="s">
        <v>39</v>
      </c>
      <c r="C42" s="6"/>
      <c r="D42" s="26"/>
      <c r="E42" s="25"/>
      <c r="F42" s="25"/>
      <c r="G42" s="25"/>
      <c r="H42" s="25"/>
      <c r="I42" s="25"/>
      <c r="J42" s="25"/>
    </row>
    <row r="43" spans="1:10" x14ac:dyDescent="0.3">
      <c r="A43" s="12" t="s">
        <v>5</v>
      </c>
      <c r="B43" s="15" t="s">
        <v>40</v>
      </c>
      <c r="C43" s="7" t="s">
        <v>38</v>
      </c>
      <c r="D43" s="30">
        <v>382</v>
      </c>
      <c r="E43" s="26"/>
      <c r="F43" s="26">
        <f>E43*D43</f>
        <v>0</v>
      </c>
      <c r="G43" s="25"/>
      <c r="H43" s="25">
        <f t="shared" ref="H43" si="12">G43*D43</f>
        <v>0</v>
      </c>
      <c r="I43" s="25">
        <f>G43+E43</f>
        <v>0</v>
      </c>
      <c r="J43" s="25">
        <f>I43*D43</f>
        <v>0</v>
      </c>
    </row>
    <row r="44" spans="1:10" x14ac:dyDescent="0.3">
      <c r="A44" s="12"/>
      <c r="B44" s="15"/>
      <c r="C44" s="7"/>
      <c r="D44" s="28"/>
      <c r="E44" s="26"/>
      <c r="F44" s="26"/>
      <c r="G44" s="25"/>
      <c r="H44" s="25"/>
      <c r="I44" s="25"/>
      <c r="J44" s="25"/>
    </row>
    <row r="45" spans="1:10" ht="50" x14ac:dyDescent="0.3">
      <c r="A45" s="16">
        <v>12</v>
      </c>
      <c r="B45" s="13" t="s">
        <v>41</v>
      </c>
      <c r="C45" s="6"/>
      <c r="D45" s="26"/>
      <c r="E45" s="25"/>
      <c r="F45" s="25"/>
      <c r="G45" s="25"/>
      <c r="H45" s="25"/>
      <c r="I45" s="25"/>
      <c r="J45" s="25"/>
    </row>
    <row r="46" spans="1:10" x14ac:dyDescent="0.3">
      <c r="A46" s="12" t="s">
        <v>5</v>
      </c>
      <c r="B46" s="9" t="s">
        <v>53</v>
      </c>
      <c r="C46" s="6" t="s">
        <v>7</v>
      </c>
      <c r="D46" s="26">
        <v>27440</v>
      </c>
      <c r="E46" s="25"/>
      <c r="F46" s="26">
        <f>E46*D46</f>
        <v>0</v>
      </c>
      <c r="G46" s="25"/>
      <c r="H46" s="25">
        <f t="shared" ref="H46" si="13">G46*D46</f>
        <v>0</v>
      </c>
      <c r="I46" s="25">
        <f>G46+E46</f>
        <v>0</v>
      </c>
      <c r="J46" s="25">
        <f>I46*D46</f>
        <v>0</v>
      </c>
    </row>
    <row r="47" spans="1:10" x14ac:dyDescent="0.3">
      <c r="A47" s="12"/>
      <c r="B47" s="9"/>
      <c r="C47" s="6"/>
      <c r="D47" s="26"/>
      <c r="E47" s="25"/>
      <c r="F47" s="25"/>
      <c r="G47" s="25"/>
      <c r="H47" s="25"/>
      <c r="I47" s="25"/>
      <c r="J47" s="25"/>
    </row>
    <row r="48" spans="1:10" ht="62.5" x14ac:dyDescent="0.3">
      <c r="A48" s="16">
        <v>13</v>
      </c>
      <c r="B48" s="15" t="s">
        <v>43</v>
      </c>
      <c r="C48" s="6"/>
      <c r="D48" s="26"/>
      <c r="E48" s="25"/>
      <c r="F48" s="25"/>
      <c r="G48" s="25"/>
      <c r="H48" s="25"/>
      <c r="I48" s="25"/>
      <c r="J48" s="25"/>
    </row>
    <row r="49" spans="1:10" x14ac:dyDescent="0.3">
      <c r="A49" s="16" t="s">
        <v>5</v>
      </c>
      <c r="B49" s="15" t="s">
        <v>54</v>
      </c>
      <c r="C49" s="6" t="s">
        <v>7</v>
      </c>
      <c r="D49" s="26">
        <v>3820</v>
      </c>
      <c r="E49" s="25"/>
      <c r="F49" s="26">
        <f>E49*D49</f>
        <v>0</v>
      </c>
      <c r="G49" s="25"/>
      <c r="H49" s="25">
        <f t="shared" ref="H49" si="14">G49*D49</f>
        <v>0</v>
      </c>
      <c r="I49" s="25">
        <f>G49+E49</f>
        <v>0</v>
      </c>
      <c r="J49" s="25">
        <f>I49*D49</f>
        <v>0</v>
      </c>
    </row>
    <row r="50" spans="1:10" x14ac:dyDescent="0.3">
      <c r="A50" s="12"/>
      <c r="B50" s="15"/>
      <c r="C50" s="6"/>
      <c r="D50" s="26"/>
      <c r="E50" s="26"/>
      <c r="F50" s="26"/>
      <c r="G50" s="25"/>
      <c r="H50" s="25"/>
      <c r="I50" s="25"/>
      <c r="J50" s="25"/>
    </row>
    <row r="51" spans="1:10" ht="50" x14ac:dyDescent="0.3">
      <c r="A51" s="16">
        <v>14</v>
      </c>
      <c r="B51" s="15" t="s">
        <v>44</v>
      </c>
      <c r="C51" s="6"/>
      <c r="D51" s="26"/>
      <c r="E51" s="25"/>
      <c r="F51" s="25"/>
      <c r="G51" s="25"/>
      <c r="H51" s="25"/>
      <c r="I51" s="25"/>
      <c r="J51" s="25"/>
    </row>
    <row r="52" spans="1:10" x14ac:dyDescent="0.3">
      <c r="A52" s="16" t="s">
        <v>5</v>
      </c>
      <c r="B52" s="15" t="s">
        <v>45</v>
      </c>
      <c r="C52" s="6" t="s">
        <v>46</v>
      </c>
      <c r="D52" s="26">
        <v>57</v>
      </c>
      <c r="E52" s="25"/>
      <c r="F52" s="26">
        <f t="shared" ref="F52:F54" si="15">E52*D52</f>
        <v>0</v>
      </c>
      <c r="G52" s="25"/>
      <c r="H52" s="25">
        <f t="shared" ref="H52:H54" si="16">G52*D52</f>
        <v>0</v>
      </c>
      <c r="I52" s="25">
        <f>G52+E52</f>
        <v>0</v>
      </c>
      <c r="J52" s="25">
        <f>I52*D52</f>
        <v>0</v>
      </c>
    </row>
    <row r="53" spans="1:10" x14ac:dyDescent="0.3">
      <c r="A53" s="16" t="s">
        <v>8</v>
      </c>
      <c r="B53" s="15" t="s">
        <v>47</v>
      </c>
      <c r="C53" s="6" t="s">
        <v>46</v>
      </c>
      <c r="D53" s="26">
        <v>47</v>
      </c>
      <c r="E53" s="25"/>
      <c r="F53" s="26">
        <f t="shared" si="15"/>
        <v>0</v>
      </c>
      <c r="G53" s="25"/>
      <c r="H53" s="25">
        <f t="shared" si="16"/>
        <v>0</v>
      </c>
      <c r="I53" s="25">
        <f>G53+E53</f>
        <v>0</v>
      </c>
      <c r="J53" s="25">
        <f>I53*D53</f>
        <v>0</v>
      </c>
    </row>
    <row r="54" spans="1:10" x14ac:dyDescent="0.3">
      <c r="A54" s="16" t="s">
        <v>10</v>
      </c>
      <c r="B54" s="15" t="s">
        <v>48</v>
      </c>
      <c r="C54" s="6" t="s">
        <v>46</v>
      </c>
      <c r="D54" s="26">
        <v>26</v>
      </c>
      <c r="E54" s="25"/>
      <c r="F54" s="26">
        <f t="shared" si="15"/>
        <v>0</v>
      </c>
      <c r="G54" s="25"/>
      <c r="H54" s="25">
        <f t="shared" si="16"/>
        <v>0</v>
      </c>
      <c r="I54" s="25">
        <f>G54+E54</f>
        <v>0</v>
      </c>
      <c r="J54" s="25">
        <f>I54*D54</f>
        <v>0</v>
      </c>
    </row>
    <row r="55" spans="1:10" x14ac:dyDescent="0.3">
      <c r="A55" s="16"/>
      <c r="B55" s="15"/>
      <c r="C55" s="6"/>
      <c r="D55" s="26"/>
      <c r="E55" s="25"/>
      <c r="F55" s="25"/>
      <c r="G55" s="25"/>
      <c r="H55" s="25"/>
      <c r="I55" s="25"/>
      <c r="J55" s="25"/>
    </row>
    <row r="56" spans="1:10" s="36" customFormat="1" x14ac:dyDescent="0.35">
      <c r="A56" s="32"/>
      <c r="B56" s="33" t="s">
        <v>61</v>
      </c>
      <c r="C56" s="34"/>
      <c r="D56" s="35"/>
      <c r="E56" s="35"/>
      <c r="F56" s="35">
        <f>SUM(F26:F55)+SUM(F4:F18)</f>
        <v>0</v>
      </c>
      <c r="G56" s="35"/>
      <c r="H56" s="35">
        <f>SUM(H4:H55)</f>
        <v>0</v>
      </c>
      <c r="I56" s="35"/>
      <c r="J56" s="35">
        <f>SUM(J4:J55)</f>
        <v>0</v>
      </c>
    </row>
  </sheetData>
  <mergeCells count="15">
    <mergeCell ref="E25:F25"/>
    <mergeCell ref="E19:F19"/>
    <mergeCell ref="E20:F20"/>
    <mergeCell ref="D2:D3"/>
    <mergeCell ref="E2:F2"/>
    <mergeCell ref="A1:J1"/>
    <mergeCell ref="E21:F21"/>
    <mergeCell ref="E22:F22"/>
    <mergeCell ref="E23:F23"/>
    <mergeCell ref="E24:F24"/>
    <mergeCell ref="I2:J2"/>
    <mergeCell ref="G2:H2"/>
    <mergeCell ref="A2:A3"/>
    <mergeCell ref="B2:B3"/>
    <mergeCell ref="C2:C3"/>
  </mergeCells>
  <pageMargins left="0.7" right="0.7" top="0.75" bottom="0.75" header="0.3" footer="0.3"/>
  <ignoredErrors>
    <ignoredError sqref="J5"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4121F-27A8-40E4-8771-71D656338A36}">
  <dimension ref="A1:S159"/>
  <sheetViews>
    <sheetView showZeros="0" tabSelected="1" view="pageBreakPreview" zoomScale="85" zoomScaleNormal="85" zoomScaleSheetLayoutView="85" workbookViewId="0">
      <pane xSplit="4" ySplit="3" topLeftCell="E129" activePane="bottomRight" state="frozen"/>
      <selection pane="topRight" activeCell="E1" sqref="E1"/>
      <selection pane="bottomLeft" activeCell="A4" sqref="A4"/>
      <selection pane="bottomRight" activeCell="B141" sqref="B141"/>
    </sheetView>
  </sheetViews>
  <sheetFormatPr defaultColWidth="9.1796875" defaultRowHeight="12.5" x14ac:dyDescent="0.25"/>
  <cols>
    <col min="1" max="1" width="5.81640625" style="5" customWidth="1"/>
    <col min="2" max="2" width="72.54296875" style="45" customWidth="1"/>
    <col min="3" max="3" width="8.81640625" style="5" customWidth="1"/>
    <col min="4" max="4" width="13.81640625" style="2" customWidth="1"/>
    <col min="5" max="5" width="6.7265625" style="22" customWidth="1"/>
    <col min="6" max="6" width="10" style="22" bestFit="1" customWidth="1"/>
    <col min="7" max="7" width="6.81640625" style="22" customWidth="1"/>
    <col min="8" max="8" width="10" style="22" bestFit="1" customWidth="1"/>
    <col min="9" max="9" width="7" style="22" customWidth="1"/>
    <col min="10" max="10" width="10" style="22" bestFit="1" customWidth="1"/>
    <col min="11" max="11" width="12.453125" style="1" customWidth="1"/>
    <col min="12" max="12" width="11" style="1" customWidth="1"/>
    <col min="13" max="13" width="10.81640625" style="1" bestFit="1" customWidth="1"/>
    <col min="14" max="14" width="10.81640625" style="1" customWidth="1"/>
    <col min="15" max="15" width="12.453125" style="1" customWidth="1"/>
    <col min="16" max="16" width="12.81640625" style="1" customWidth="1"/>
    <col min="17" max="17" width="9.54296875" style="1" bestFit="1" customWidth="1"/>
    <col min="18" max="18" width="9.1796875" style="1"/>
    <col min="19" max="19" width="15.453125" style="1" customWidth="1"/>
    <col min="20" max="16384" width="9.1796875" style="1"/>
  </cols>
  <sheetData>
    <row r="1" spans="1:18" ht="21.75" customHeight="1" x14ac:dyDescent="0.25">
      <c r="A1" s="78" t="s">
        <v>151</v>
      </c>
      <c r="B1" s="78"/>
      <c r="C1" s="78"/>
      <c r="D1" s="78"/>
      <c r="E1" s="78"/>
      <c r="F1" s="78"/>
      <c r="G1" s="78"/>
      <c r="H1" s="78"/>
      <c r="I1" s="78"/>
      <c r="J1" s="78"/>
    </row>
    <row r="2" spans="1:18" ht="13" x14ac:dyDescent="0.25">
      <c r="A2" s="75" t="s">
        <v>65</v>
      </c>
      <c r="B2" s="75" t="s">
        <v>66</v>
      </c>
      <c r="C2" s="75" t="s">
        <v>49</v>
      </c>
      <c r="D2" s="75" t="s">
        <v>162</v>
      </c>
      <c r="E2" s="75" t="s">
        <v>55</v>
      </c>
      <c r="F2" s="75"/>
      <c r="G2" s="75" t="s">
        <v>63</v>
      </c>
      <c r="H2" s="75"/>
      <c r="I2" s="75" t="s">
        <v>62</v>
      </c>
      <c r="J2" s="75"/>
      <c r="K2" s="37"/>
      <c r="L2" s="37"/>
      <c r="M2" s="37"/>
      <c r="N2" s="37"/>
      <c r="O2" s="37"/>
    </row>
    <row r="3" spans="1:18" ht="13" x14ac:dyDescent="0.25">
      <c r="A3" s="75"/>
      <c r="B3" s="75"/>
      <c r="C3" s="75"/>
      <c r="D3" s="75"/>
      <c r="E3" s="24" t="s">
        <v>3</v>
      </c>
      <c r="F3" s="24" t="s">
        <v>4</v>
      </c>
      <c r="G3" s="24" t="s">
        <v>3</v>
      </c>
      <c r="H3" s="24" t="s">
        <v>4</v>
      </c>
      <c r="I3" s="24" t="s">
        <v>3</v>
      </c>
      <c r="J3" s="24" t="s">
        <v>4</v>
      </c>
      <c r="K3" s="37"/>
      <c r="L3" s="37"/>
      <c r="M3" s="37"/>
      <c r="N3" s="37"/>
      <c r="O3" s="37"/>
    </row>
    <row r="4" spans="1:18" ht="88.5" x14ac:dyDescent="0.25">
      <c r="A4" s="17">
        <v>1</v>
      </c>
      <c r="B4" s="13" t="s">
        <v>64</v>
      </c>
      <c r="C4" s="17"/>
      <c r="D4" s="47"/>
      <c r="E4" s="47"/>
      <c r="F4" s="47"/>
      <c r="G4" s="47"/>
      <c r="H4" s="47"/>
      <c r="I4" s="47"/>
      <c r="J4" s="47"/>
      <c r="L4" s="5"/>
      <c r="M4" s="5"/>
      <c r="P4" s="5"/>
      <c r="R4" s="5"/>
    </row>
    <row r="5" spans="1:18" ht="18" customHeight="1" x14ac:dyDescent="0.3">
      <c r="A5" s="17" t="s">
        <v>5</v>
      </c>
      <c r="B5" s="48" t="s">
        <v>154</v>
      </c>
      <c r="C5" s="17" t="s">
        <v>7</v>
      </c>
      <c r="D5" s="49">
        <v>20754</v>
      </c>
      <c r="E5" s="26"/>
      <c r="F5" s="26">
        <f>E5*D5</f>
        <v>0</v>
      </c>
      <c r="G5" s="25"/>
      <c r="H5" s="25">
        <f>G5*D5</f>
        <v>0</v>
      </c>
      <c r="I5" s="25">
        <f>G5+E5</f>
        <v>0</v>
      </c>
      <c r="J5" s="25">
        <f>I5*D5</f>
        <v>0</v>
      </c>
    </row>
    <row r="6" spans="1:18" ht="13" x14ac:dyDescent="0.3">
      <c r="A6" s="17"/>
      <c r="B6" s="50"/>
      <c r="C6" s="17"/>
      <c r="D6" s="49"/>
      <c r="E6" s="26"/>
      <c r="F6" s="26"/>
      <c r="G6" s="25"/>
      <c r="H6" s="25"/>
      <c r="I6" s="25"/>
      <c r="J6" s="25"/>
      <c r="K6" s="38"/>
    </row>
    <row r="7" spans="1:18" ht="50" x14ac:dyDescent="0.3">
      <c r="A7" s="17">
        <v>2</v>
      </c>
      <c r="B7" s="13" t="s">
        <v>12</v>
      </c>
      <c r="C7" s="17"/>
      <c r="D7" s="49"/>
      <c r="E7" s="26"/>
      <c r="F7" s="26"/>
      <c r="G7" s="25"/>
      <c r="H7" s="25"/>
      <c r="I7" s="25"/>
      <c r="J7" s="25"/>
    </row>
    <row r="8" spans="1:18" ht="13" x14ac:dyDescent="0.3">
      <c r="A8" s="17" t="s">
        <v>5</v>
      </c>
      <c r="B8" s="50" t="s">
        <v>13</v>
      </c>
      <c r="C8" s="17" t="s">
        <v>7</v>
      </c>
      <c r="D8" s="49">
        <v>671</v>
      </c>
      <c r="E8" s="26"/>
      <c r="F8" s="26">
        <f t="shared" ref="F8:F68" si="0">E8*D8</f>
        <v>0</v>
      </c>
      <c r="G8" s="25"/>
      <c r="H8" s="25">
        <f t="shared" ref="H8:H68" si="1">G8*D8</f>
        <v>0</v>
      </c>
      <c r="I8" s="25">
        <f t="shared" ref="I8:I68" si="2">G8+E8</f>
        <v>0</v>
      </c>
      <c r="J8" s="25">
        <f t="shared" ref="J8:J68" si="3">I8*D8</f>
        <v>0</v>
      </c>
    </row>
    <row r="9" spans="1:18" ht="13" x14ac:dyDescent="0.3">
      <c r="A9" s="17"/>
      <c r="B9" s="50"/>
      <c r="C9" s="17"/>
      <c r="D9" s="51"/>
      <c r="E9" s="26"/>
      <c r="F9" s="26"/>
      <c r="G9" s="25"/>
      <c r="H9" s="25"/>
      <c r="I9" s="25"/>
      <c r="J9" s="25"/>
    </row>
    <row r="10" spans="1:18" ht="76" x14ac:dyDescent="0.3">
      <c r="A10" s="17">
        <v>3</v>
      </c>
      <c r="B10" s="13" t="s">
        <v>75</v>
      </c>
      <c r="C10" s="17"/>
      <c r="D10" s="47"/>
      <c r="E10" s="26"/>
      <c r="F10" s="26"/>
      <c r="G10" s="25"/>
      <c r="H10" s="25"/>
      <c r="I10" s="25"/>
      <c r="J10" s="25"/>
    </row>
    <row r="11" spans="1:18" ht="13" x14ac:dyDescent="0.3">
      <c r="A11" s="17" t="s">
        <v>5</v>
      </c>
      <c r="B11" s="52" t="s">
        <v>67</v>
      </c>
      <c r="C11" s="17" t="s">
        <v>16</v>
      </c>
      <c r="D11" s="49">
        <v>320</v>
      </c>
      <c r="E11" s="26" t="s">
        <v>60</v>
      </c>
      <c r="F11" s="26"/>
      <c r="G11" s="25"/>
      <c r="H11" s="25">
        <f t="shared" si="1"/>
        <v>0</v>
      </c>
      <c r="I11" s="25">
        <f>G11</f>
        <v>0</v>
      </c>
      <c r="J11" s="25">
        <f t="shared" si="3"/>
        <v>0</v>
      </c>
    </row>
    <row r="12" spans="1:18" ht="13" x14ac:dyDescent="0.3">
      <c r="A12" s="17" t="s">
        <v>8</v>
      </c>
      <c r="B12" s="52" t="s">
        <v>68</v>
      </c>
      <c r="C12" s="17" t="s">
        <v>16</v>
      </c>
      <c r="D12" s="49">
        <v>310</v>
      </c>
      <c r="E12" s="26" t="s">
        <v>60</v>
      </c>
      <c r="F12" s="26"/>
      <c r="G12" s="25"/>
      <c r="H12" s="25">
        <f t="shared" si="1"/>
        <v>0</v>
      </c>
      <c r="I12" s="25">
        <f t="shared" ref="I12:I19" si="4">G12</f>
        <v>0</v>
      </c>
      <c r="J12" s="25">
        <f t="shared" si="3"/>
        <v>0</v>
      </c>
    </row>
    <row r="13" spans="1:18" ht="13" x14ac:dyDescent="0.3">
      <c r="A13" s="17" t="s">
        <v>10</v>
      </c>
      <c r="B13" s="52" t="s">
        <v>69</v>
      </c>
      <c r="C13" s="17" t="s">
        <v>16</v>
      </c>
      <c r="D13" s="49">
        <v>290</v>
      </c>
      <c r="E13" s="26" t="s">
        <v>60</v>
      </c>
      <c r="F13" s="26"/>
      <c r="G13" s="25"/>
      <c r="H13" s="25">
        <f t="shared" si="1"/>
        <v>0</v>
      </c>
      <c r="I13" s="25">
        <f t="shared" si="4"/>
        <v>0</v>
      </c>
      <c r="J13" s="25">
        <f t="shared" si="3"/>
        <v>0</v>
      </c>
    </row>
    <row r="14" spans="1:18" ht="13" x14ac:dyDescent="0.3">
      <c r="A14" s="17" t="s">
        <v>15</v>
      </c>
      <c r="B14" s="52" t="s">
        <v>70</v>
      </c>
      <c r="C14" s="17" t="s">
        <v>16</v>
      </c>
      <c r="D14" s="49">
        <v>240</v>
      </c>
      <c r="E14" s="26" t="s">
        <v>60</v>
      </c>
      <c r="F14" s="26"/>
      <c r="G14" s="25"/>
      <c r="H14" s="25">
        <f t="shared" si="1"/>
        <v>0</v>
      </c>
      <c r="I14" s="25">
        <f t="shared" si="4"/>
        <v>0</v>
      </c>
      <c r="J14" s="25">
        <f t="shared" si="3"/>
        <v>0</v>
      </c>
    </row>
    <row r="15" spans="1:18" ht="13" x14ac:dyDescent="0.3">
      <c r="A15" s="17" t="s">
        <v>21</v>
      </c>
      <c r="B15" s="52" t="s">
        <v>71</v>
      </c>
      <c r="C15" s="17" t="s">
        <v>16</v>
      </c>
      <c r="D15" s="49">
        <v>30</v>
      </c>
      <c r="E15" s="26" t="s">
        <v>60</v>
      </c>
      <c r="F15" s="26"/>
      <c r="G15" s="25"/>
      <c r="H15" s="25">
        <f t="shared" si="1"/>
        <v>0</v>
      </c>
      <c r="I15" s="25">
        <f t="shared" si="4"/>
        <v>0</v>
      </c>
      <c r="J15" s="25">
        <f t="shared" si="3"/>
        <v>0</v>
      </c>
      <c r="O15" s="38"/>
      <c r="P15" s="39"/>
    </row>
    <row r="16" spans="1:18" ht="13" x14ac:dyDescent="0.3">
      <c r="A16" s="17" t="s">
        <v>23</v>
      </c>
      <c r="B16" s="52" t="s">
        <v>72</v>
      </c>
      <c r="C16" s="17" t="s">
        <v>16</v>
      </c>
      <c r="D16" s="49">
        <v>110</v>
      </c>
      <c r="E16" s="26" t="s">
        <v>60</v>
      </c>
      <c r="F16" s="26"/>
      <c r="G16" s="25"/>
      <c r="H16" s="25">
        <f t="shared" si="1"/>
        <v>0</v>
      </c>
      <c r="I16" s="25">
        <f t="shared" si="4"/>
        <v>0</v>
      </c>
      <c r="J16" s="25">
        <f t="shared" si="3"/>
        <v>0</v>
      </c>
      <c r="O16" s="38"/>
      <c r="P16" s="39"/>
    </row>
    <row r="17" spans="1:16" ht="13" x14ac:dyDescent="0.3">
      <c r="A17" s="17" t="s">
        <v>26</v>
      </c>
      <c r="B17" s="52" t="s">
        <v>18</v>
      </c>
      <c r="C17" s="17" t="s">
        <v>16</v>
      </c>
      <c r="D17" s="49">
        <v>11836</v>
      </c>
      <c r="E17" s="26" t="s">
        <v>60</v>
      </c>
      <c r="F17" s="26"/>
      <c r="G17" s="25"/>
      <c r="H17" s="25">
        <f t="shared" si="1"/>
        <v>0</v>
      </c>
      <c r="I17" s="25">
        <f t="shared" si="4"/>
        <v>0</v>
      </c>
      <c r="J17" s="25">
        <f t="shared" si="3"/>
        <v>0</v>
      </c>
      <c r="O17" s="38"/>
      <c r="P17" s="39"/>
    </row>
    <row r="18" spans="1:16" ht="13" x14ac:dyDescent="0.3">
      <c r="A18" s="17" t="s">
        <v>73</v>
      </c>
      <c r="B18" s="52" t="s">
        <v>20</v>
      </c>
      <c r="C18" s="17" t="s">
        <v>16</v>
      </c>
      <c r="D18" s="49">
        <v>4574</v>
      </c>
      <c r="E18" s="26" t="s">
        <v>60</v>
      </c>
      <c r="F18" s="26"/>
      <c r="G18" s="25"/>
      <c r="H18" s="25">
        <f t="shared" si="1"/>
        <v>0</v>
      </c>
      <c r="I18" s="25">
        <f t="shared" si="4"/>
        <v>0</v>
      </c>
      <c r="J18" s="25">
        <f t="shared" si="3"/>
        <v>0</v>
      </c>
      <c r="O18" s="38"/>
      <c r="P18" s="39"/>
    </row>
    <row r="19" spans="1:16" ht="13" x14ac:dyDescent="0.3">
      <c r="A19" s="17" t="s">
        <v>74</v>
      </c>
      <c r="B19" s="52" t="s">
        <v>25</v>
      </c>
      <c r="C19" s="17" t="s">
        <v>16</v>
      </c>
      <c r="D19" s="49">
        <v>268</v>
      </c>
      <c r="E19" s="26" t="s">
        <v>60</v>
      </c>
      <c r="F19" s="26"/>
      <c r="G19" s="25"/>
      <c r="H19" s="25">
        <f t="shared" si="1"/>
        <v>0</v>
      </c>
      <c r="I19" s="25">
        <f t="shared" si="4"/>
        <v>0</v>
      </c>
      <c r="J19" s="25">
        <f t="shared" si="3"/>
        <v>0</v>
      </c>
      <c r="O19" s="38"/>
      <c r="P19" s="39"/>
    </row>
    <row r="20" spans="1:16" ht="13" x14ac:dyDescent="0.3">
      <c r="A20" s="17"/>
      <c r="B20" s="48"/>
      <c r="C20" s="17"/>
      <c r="D20" s="53"/>
      <c r="E20" s="26"/>
      <c r="F20" s="26"/>
      <c r="G20" s="25"/>
      <c r="H20" s="25"/>
      <c r="I20" s="25"/>
      <c r="J20" s="25"/>
    </row>
    <row r="21" spans="1:16" s="40" customFormat="1" ht="101.5" x14ac:dyDescent="0.3">
      <c r="A21" s="54">
        <v>4</v>
      </c>
      <c r="B21" s="55" t="s">
        <v>153</v>
      </c>
      <c r="C21" s="54"/>
      <c r="D21" s="57"/>
      <c r="E21" s="26"/>
      <c r="F21" s="26"/>
      <c r="G21" s="25"/>
      <c r="H21" s="25"/>
      <c r="I21" s="25"/>
      <c r="J21" s="25"/>
    </row>
    <row r="22" spans="1:16" s="40" customFormat="1" ht="13" x14ac:dyDescent="0.3">
      <c r="A22" s="54" t="s">
        <v>5</v>
      </c>
      <c r="B22" s="58" t="s">
        <v>76</v>
      </c>
      <c r="C22" s="54" t="s">
        <v>46</v>
      </c>
      <c r="D22" s="49">
        <v>21</v>
      </c>
      <c r="E22" s="26"/>
      <c r="F22" s="26">
        <f t="shared" si="0"/>
        <v>0</v>
      </c>
      <c r="G22" s="25" t="s">
        <v>59</v>
      </c>
      <c r="H22" s="25"/>
      <c r="I22" s="25">
        <f>+E22</f>
        <v>0</v>
      </c>
      <c r="J22" s="25">
        <f t="shared" si="3"/>
        <v>0</v>
      </c>
    </row>
    <row r="23" spans="1:16" s="40" customFormat="1" ht="13" x14ac:dyDescent="0.3">
      <c r="A23" s="54" t="s">
        <v>8</v>
      </c>
      <c r="B23" s="58" t="s">
        <v>77</v>
      </c>
      <c r="C23" s="54" t="s">
        <v>46</v>
      </c>
      <c r="D23" s="49">
        <v>2</v>
      </c>
      <c r="E23" s="26"/>
      <c r="F23" s="26">
        <f t="shared" si="0"/>
        <v>0</v>
      </c>
      <c r="G23" s="25" t="s">
        <v>59</v>
      </c>
      <c r="H23" s="25"/>
      <c r="I23" s="25">
        <f t="shared" ref="I23:I24" si="5">+E23</f>
        <v>0</v>
      </c>
      <c r="J23" s="25">
        <f t="shared" si="3"/>
        <v>0</v>
      </c>
    </row>
    <row r="24" spans="1:16" s="40" customFormat="1" ht="13" x14ac:dyDescent="0.3">
      <c r="A24" s="54" t="s">
        <v>15</v>
      </c>
      <c r="B24" s="58" t="s">
        <v>78</v>
      </c>
      <c r="C24" s="54" t="s">
        <v>46</v>
      </c>
      <c r="D24" s="49">
        <v>1</v>
      </c>
      <c r="E24" s="26"/>
      <c r="F24" s="26">
        <f t="shared" si="0"/>
        <v>0</v>
      </c>
      <c r="G24" s="25" t="s">
        <v>59</v>
      </c>
      <c r="H24" s="25"/>
      <c r="I24" s="25">
        <f t="shared" si="5"/>
        <v>0</v>
      </c>
      <c r="J24" s="25">
        <f t="shared" si="3"/>
        <v>0</v>
      </c>
    </row>
    <row r="25" spans="1:16" ht="13" x14ac:dyDescent="0.3">
      <c r="A25" s="17"/>
      <c r="B25" s="48"/>
      <c r="C25" s="17"/>
      <c r="D25" s="47"/>
      <c r="E25" s="26"/>
      <c r="F25" s="26"/>
      <c r="G25" s="25"/>
      <c r="H25" s="25"/>
      <c r="I25" s="25"/>
      <c r="J25" s="25"/>
    </row>
    <row r="26" spans="1:16" ht="38" x14ac:dyDescent="0.3">
      <c r="A26" s="17">
        <v>5</v>
      </c>
      <c r="B26" s="13" t="s">
        <v>79</v>
      </c>
      <c r="C26" s="17"/>
      <c r="D26" s="47"/>
      <c r="E26" s="26"/>
      <c r="F26" s="26"/>
      <c r="G26" s="25"/>
      <c r="H26" s="25"/>
      <c r="I26" s="25"/>
      <c r="J26" s="25"/>
    </row>
    <row r="27" spans="1:16" ht="13" x14ac:dyDescent="0.3">
      <c r="A27" s="17" t="s">
        <v>5</v>
      </c>
      <c r="B27" s="48" t="s">
        <v>76</v>
      </c>
      <c r="C27" s="17" t="s">
        <v>46</v>
      </c>
      <c r="D27" s="49">
        <v>21</v>
      </c>
      <c r="E27" s="26"/>
      <c r="F27" s="26">
        <f t="shared" si="0"/>
        <v>0</v>
      </c>
      <c r="G27" s="25"/>
      <c r="H27" s="25">
        <f t="shared" si="1"/>
        <v>0</v>
      </c>
      <c r="I27" s="25">
        <f t="shared" si="2"/>
        <v>0</v>
      </c>
      <c r="J27" s="25">
        <f t="shared" si="3"/>
        <v>0</v>
      </c>
    </row>
    <row r="28" spans="1:16" ht="13" x14ac:dyDescent="0.3">
      <c r="A28" s="17" t="s">
        <v>8</v>
      </c>
      <c r="B28" s="48" t="s">
        <v>77</v>
      </c>
      <c r="C28" s="17" t="s">
        <v>46</v>
      </c>
      <c r="D28" s="49">
        <v>2</v>
      </c>
      <c r="E28" s="26"/>
      <c r="F28" s="26">
        <f t="shared" si="0"/>
        <v>0</v>
      </c>
      <c r="G28" s="25"/>
      <c r="H28" s="25">
        <f t="shared" si="1"/>
        <v>0</v>
      </c>
      <c r="I28" s="25">
        <f t="shared" si="2"/>
        <v>0</v>
      </c>
      <c r="J28" s="25">
        <f t="shared" si="3"/>
        <v>0</v>
      </c>
    </row>
    <row r="29" spans="1:16" ht="13" x14ac:dyDescent="0.3">
      <c r="A29" s="17" t="s">
        <v>10</v>
      </c>
      <c r="B29" s="48" t="s">
        <v>78</v>
      </c>
      <c r="C29" s="17" t="s">
        <v>46</v>
      </c>
      <c r="D29" s="49">
        <v>1</v>
      </c>
      <c r="E29" s="26"/>
      <c r="F29" s="26">
        <f t="shared" si="0"/>
        <v>0</v>
      </c>
      <c r="G29" s="25"/>
      <c r="H29" s="25">
        <f t="shared" si="1"/>
        <v>0</v>
      </c>
      <c r="I29" s="25">
        <f t="shared" si="2"/>
        <v>0</v>
      </c>
      <c r="J29" s="25">
        <f t="shared" si="3"/>
        <v>0</v>
      </c>
    </row>
    <row r="30" spans="1:16" ht="13" x14ac:dyDescent="0.3">
      <c r="A30" s="17"/>
      <c r="B30" s="48"/>
      <c r="C30" s="17"/>
      <c r="D30" s="47"/>
      <c r="E30" s="26"/>
      <c r="F30" s="26"/>
      <c r="G30" s="25"/>
      <c r="H30" s="25"/>
      <c r="I30" s="25"/>
      <c r="J30" s="25"/>
    </row>
    <row r="31" spans="1:16" s="46" customFormat="1" ht="101.5" x14ac:dyDescent="0.3">
      <c r="A31" s="54">
        <v>6</v>
      </c>
      <c r="B31" s="55" t="s">
        <v>152</v>
      </c>
      <c r="C31" s="54"/>
      <c r="D31" s="56"/>
      <c r="E31" s="26"/>
      <c r="F31" s="26"/>
      <c r="G31" s="25"/>
      <c r="H31" s="25"/>
      <c r="I31" s="25"/>
      <c r="J31" s="25"/>
    </row>
    <row r="32" spans="1:16" s="46" customFormat="1" ht="13" x14ac:dyDescent="0.3">
      <c r="A32" s="54" t="s">
        <v>5</v>
      </c>
      <c r="B32" s="58" t="s">
        <v>80</v>
      </c>
      <c r="C32" s="54" t="s">
        <v>46</v>
      </c>
      <c r="D32" s="49">
        <v>10</v>
      </c>
      <c r="E32" s="26"/>
      <c r="F32" s="26">
        <f t="shared" ref="F32" si="6">E32*D32</f>
        <v>0</v>
      </c>
      <c r="G32" s="25" t="s">
        <v>59</v>
      </c>
      <c r="H32" s="25"/>
      <c r="I32" s="25">
        <f>+E32</f>
        <v>0</v>
      </c>
      <c r="J32" s="25">
        <f t="shared" ref="J32" si="7">I32*D32</f>
        <v>0</v>
      </c>
    </row>
    <row r="33" spans="1:10" ht="13" x14ac:dyDescent="0.3">
      <c r="A33" s="17"/>
      <c r="B33" s="48"/>
      <c r="C33" s="17"/>
      <c r="D33" s="47"/>
      <c r="E33" s="26"/>
      <c r="F33" s="26"/>
      <c r="G33" s="25"/>
      <c r="H33" s="25"/>
      <c r="I33" s="25"/>
      <c r="J33" s="25"/>
    </row>
    <row r="34" spans="1:10" ht="38" x14ac:dyDescent="0.3">
      <c r="A34" s="17">
        <v>7</v>
      </c>
      <c r="B34" s="13" t="s">
        <v>81</v>
      </c>
      <c r="C34" s="17"/>
      <c r="D34" s="47"/>
      <c r="E34" s="26"/>
      <c r="F34" s="26"/>
      <c r="G34" s="25"/>
      <c r="H34" s="25"/>
      <c r="I34" s="25"/>
      <c r="J34" s="25"/>
    </row>
    <row r="35" spans="1:10" ht="13" x14ac:dyDescent="0.3">
      <c r="A35" s="17" t="s">
        <v>5</v>
      </c>
      <c r="B35" s="48" t="s">
        <v>80</v>
      </c>
      <c r="C35" s="17" t="s">
        <v>46</v>
      </c>
      <c r="D35" s="49">
        <v>10</v>
      </c>
      <c r="E35" s="26"/>
      <c r="F35" s="26">
        <f t="shared" si="0"/>
        <v>0</v>
      </c>
      <c r="G35" s="25"/>
      <c r="H35" s="25">
        <f t="shared" si="1"/>
        <v>0</v>
      </c>
      <c r="I35" s="25">
        <f t="shared" si="2"/>
        <v>0</v>
      </c>
      <c r="J35" s="25">
        <f t="shared" si="3"/>
        <v>0</v>
      </c>
    </row>
    <row r="36" spans="1:10" ht="13" x14ac:dyDescent="0.3">
      <c r="A36" s="17"/>
      <c r="B36" s="48"/>
      <c r="C36" s="17"/>
      <c r="D36" s="47"/>
      <c r="E36" s="26"/>
      <c r="F36" s="26"/>
      <c r="G36" s="25"/>
      <c r="H36" s="25"/>
      <c r="I36" s="25"/>
      <c r="J36" s="25"/>
    </row>
    <row r="37" spans="1:10" ht="51" x14ac:dyDescent="0.3">
      <c r="A37" s="17">
        <v>8</v>
      </c>
      <c r="B37" s="13" t="s">
        <v>82</v>
      </c>
      <c r="C37" s="17"/>
      <c r="D37" s="47"/>
      <c r="E37" s="26"/>
      <c r="F37" s="26"/>
      <c r="G37" s="25"/>
      <c r="H37" s="25"/>
      <c r="I37" s="25"/>
      <c r="J37" s="25"/>
    </row>
    <row r="38" spans="1:10" ht="13" x14ac:dyDescent="0.3">
      <c r="A38" s="17" t="s">
        <v>5</v>
      </c>
      <c r="B38" s="48" t="s">
        <v>83</v>
      </c>
      <c r="C38" s="17" t="s">
        <v>7</v>
      </c>
      <c r="D38" s="49">
        <v>11</v>
      </c>
      <c r="E38" s="26"/>
      <c r="F38" s="26">
        <f t="shared" si="0"/>
        <v>0</v>
      </c>
      <c r="G38" s="25"/>
      <c r="H38" s="25">
        <f t="shared" si="1"/>
        <v>0</v>
      </c>
      <c r="I38" s="25">
        <f t="shared" si="2"/>
        <v>0</v>
      </c>
      <c r="J38" s="25">
        <f t="shared" si="3"/>
        <v>0</v>
      </c>
    </row>
    <row r="39" spans="1:10" ht="13" x14ac:dyDescent="0.3">
      <c r="A39" s="17"/>
      <c r="B39" s="48"/>
      <c r="C39" s="17"/>
      <c r="D39" s="47"/>
      <c r="E39" s="26"/>
      <c r="F39" s="26"/>
      <c r="G39" s="25"/>
      <c r="H39" s="25"/>
      <c r="I39" s="25"/>
      <c r="J39" s="25"/>
    </row>
    <row r="40" spans="1:10" ht="69" customHeight="1" x14ac:dyDescent="0.3">
      <c r="A40" s="17">
        <v>9</v>
      </c>
      <c r="B40" s="13" t="s">
        <v>84</v>
      </c>
      <c r="C40" s="17"/>
      <c r="D40" s="47"/>
      <c r="E40" s="26"/>
      <c r="F40" s="26"/>
      <c r="G40" s="25"/>
      <c r="H40" s="25"/>
      <c r="I40" s="25"/>
      <c r="J40" s="25"/>
    </row>
    <row r="41" spans="1:10" ht="13" x14ac:dyDescent="0.3">
      <c r="A41" s="17" t="s">
        <v>5</v>
      </c>
      <c r="B41" s="48" t="s">
        <v>83</v>
      </c>
      <c r="C41" s="17" t="s">
        <v>7</v>
      </c>
      <c r="D41" s="49">
        <v>47</v>
      </c>
      <c r="E41" s="26"/>
      <c r="F41" s="26">
        <f t="shared" si="0"/>
        <v>0</v>
      </c>
      <c r="G41" s="25"/>
      <c r="H41" s="25">
        <f t="shared" si="1"/>
        <v>0</v>
      </c>
      <c r="I41" s="25">
        <f t="shared" si="2"/>
        <v>0</v>
      </c>
      <c r="J41" s="25">
        <f t="shared" si="3"/>
        <v>0</v>
      </c>
    </row>
    <row r="42" spans="1:10" ht="13" x14ac:dyDescent="0.3">
      <c r="A42" s="17"/>
      <c r="B42" s="48"/>
      <c r="C42" s="17"/>
      <c r="D42" s="47"/>
      <c r="E42" s="26"/>
      <c r="F42" s="26"/>
      <c r="G42" s="25"/>
      <c r="H42" s="25"/>
      <c r="I42" s="25"/>
      <c r="J42" s="25"/>
    </row>
    <row r="43" spans="1:10" ht="63" x14ac:dyDescent="0.3">
      <c r="A43" s="17">
        <v>10</v>
      </c>
      <c r="B43" s="13" t="s">
        <v>85</v>
      </c>
      <c r="C43" s="17"/>
      <c r="D43" s="47"/>
      <c r="E43" s="26"/>
      <c r="F43" s="26"/>
      <c r="G43" s="25"/>
      <c r="H43" s="25"/>
      <c r="I43" s="25"/>
      <c r="J43" s="25"/>
    </row>
    <row r="44" spans="1:10" ht="13" x14ac:dyDescent="0.3">
      <c r="A44" s="17" t="s">
        <v>5</v>
      </c>
      <c r="B44" s="48" t="s">
        <v>83</v>
      </c>
      <c r="C44" s="17" t="s">
        <v>7</v>
      </c>
      <c r="D44" s="49">
        <v>7</v>
      </c>
      <c r="E44" s="26"/>
      <c r="F44" s="26">
        <f t="shared" si="0"/>
        <v>0</v>
      </c>
      <c r="G44" s="25"/>
      <c r="H44" s="25">
        <f t="shared" si="1"/>
        <v>0</v>
      </c>
      <c r="I44" s="25">
        <f t="shared" si="2"/>
        <v>0</v>
      </c>
      <c r="J44" s="25">
        <f t="shared" si="3"/>
        <v>0</v>
      </c>
    </row>
    <row r="45" spans="1:10" ht="13" x14ac:dyDescent="0.3">
      <c r="A45" s="17"/>
      <c r="B45" s="48"/>
      <c r="C45" s="17"/>
      <c r="D45" s="53"/>
      <c r="E45" s="26"/>
      <c r="F45" s="26"/>
      <c r="G45" s="25"/>
      <c r="H45" s="25"/>
      <c r="I45" s="25"/>
      <c r="J45" s="25"/>
    </row>
    <row r="46" spans="1:10" ht="50" x14ac:dyDescent="0.3">
      <c r="A46" s="17">
        <v>11</v>
      </c>
      <c r="B46" s="13" t="s">
        <v>33</v>
      </c>
      <c r="C46" s="17"/>
      <c r="D46" s="47"/>
      <c r="E46" s="26"/>
      <c r="F46" s="26"/>
      <c r="G46" s="25"/>
      <c r="H46" s="25"/>
      <c r="I46" s="25"/>
      <c r="J46" s="25"/>
    </row>
    <row r="47" spans="1:10" ht="13" x14ac:dyDescent="0.3">
      <c r="A47" s="17" t="s">
        <v>5</v>
      </c>
      <c r="B47" s="48" t="s">
        <v>83</v>
      </c>
      <c r="C47" s="17" t="s">
        <v>35</v>
      </c>
      <c r="D47" s="49">
        <v>569</v>
      </c>
      <c r="E47" s="26"/>
      <c r="F47" s="26">
        <f t="shared" si="0"/>
        <v>0</v>
      </c>
      <c r="G47" s="25"/>
      <c r="H47" s="25">
        <f t="shared" si="1"/>
        <v>0</v>
      </c>
      <c r="I47" s="25">
        <f t="shared" si="2"/>
        <v>0</v>
      </c>
      <c r="J47" s="25">
        <f t="shared" si="3"/>
        <v>0</v>
      </c>
    </row>
    <row r="48" spans="1:10" ht="13" x14ac:dyDescent="0.3">
      <c r="A48" s="17"/>
      <c r="B48" s="48"/>
      <c r="C48" s="59"/>
      <c r="D48" s="53"/>
      <c r="E48" s="26"/>
      <c r="F48" s="26"/>
      <c r="G48" s="25"/>
      <c r="H48" s="25"/>
      <c r="I48" s="25"/>
      <c r="J48" s="25"/>
    </row>
    <row r="49" spans="1:19" ht="50" x14ac:dyDescent="0.3">
      <c r="A49" s="17">
        <v>12</v>
      </c>
      <c r="B49" s="15" t="s">
        <v>86</v>
      </c>
      <c r="C49" s="17"/>
      <c r="D49" s="47"/>
      <c r="E49" s="26"/>
      <c r="F49" s="26"/>
      <c r="G49" s="25"/>
      <c r="H49" s="25"/>
      <c r="I49" s="25"/>
      <c r="J49" s="25"/>
    </row>
    <row r="50" spans="1:19" ht="13" x14ac:dyDescent="0.3">
      <c r="A50" s="17" t="s">
        <v>5</v>
      </c>
      <c r="B50" s="48" t="s">
        <v>83</v>
      </c>
      <c r="C50" s="17" t="s">
        <v>46</v>
      </c>
      <c r="D50" s="49">
        <v>24</v>
      </c>
      <c r="E50" s="26"/>
      <c r="F50" s="26">
        <f t="shared" si="0"/>
        <v>0</v>
      </c>
      <c r="G50" s="25"/>
      <c r="H50" s="25">
        <f t="shared" si="1"/>
        <v>0</v>
      </c>
      <c r="I50" s="25">
        <f t="shared" si="2"/>
        <v>0</v>
      </c>
      <c r="J50" s="25">
        <f t="shared" si="3"/>
        <v>0</v>
      </c>
    </row>
    <row r="51" spans="1:19" ht="13" x14ac:dyDescent="0.3">
      <c r="A51" s="17"/>
      <c r="B51" s="48"/>
      <c r="C51" s="59"/>
      <c r="D51" s="53"/>
      <c r="E51" s="26"/>
      <c r="F51" s="26"/>
      <c r="G51" s="25"/>
      <c r="H51" s="25"/>
      <c r="I51" s="25"/>
      <c r="J51" s="25"/>
    </row>
    <row r="52" spans="1:19" ht="50" x14ac:dyDescent="0.3">
      <c r="A52" s="17">
        <v>13</v>
      </c>
      <c r="B52" s="48" t="s">
        <v>87</v>
      </c>
      <c r="C52" s="59"/>
      <c r="D52" s="53"/>
      <c r="E52" s="26"/>
      <c r="F52" s="26"/>
      <c r="G52" s="25"/>
      <c r="H52" s="25"/>
      <c r="I52" s="25"/>
      <c r="J52" s="25"/>
    </row>
    <row r="53" spans="1:19" ht="13" x14ac:dyDescent="0.3">
      <c r="A53" s="17" t="s">
        <v>5</v>
      </c>
      <c r="B53" s="48" t="s">
        <v>88</v>
      </c>
      <c r="C53" s="59" t="s">
        <v>16</v>
      </c>
      <c r="D53" s="49">
        <v>630</v>
      </c>
      <c r="E53" s="26"/>
      <c r="F53" s="26">
        <f t="shared" si="0"/>
        <v>0</v>
      </c>
      <c r="G53" s="25"/>
      <c r="H53" s="25">
        <f t="shared" si="1"/>
        <v>0</v>
      </c>
      <c r="I53" s="25">
        <f t="shared" si="2"/>
        <v>0</v>
      </c>
      <c r="J53" s="25">
        <f t="shared" si="3"/>
        <v>0</v>
      </c>
    </row>
    <row r="54" spans="1:19" ht="13" x14ac:dyDescent="0.3">
      <c r="A54" s="17" t="s">
        <v>8</v>
      </c>
      <c r="B54" s="48" t="s">
        <v>89</v>
      </c>
      <c r="C54" s="59" t="s">
        <v>16</v>
      </c>
      <c r="D54" s="49">
        <v>530</v>
      </c>
      <c r="E54" s="26"/>
      <c r="F54" s="26">
        <f t="shared" si="0"/>
        <v>0</v>
      </c>
      <c r="G54" s="25"/>
      <c r="H54" s="25">
        <f t="shared" si="1"/>
        <v>0</v>
      </c>
      <c r="I54" s="25">
        <f t="shared" si="2"/>
        <v>0</v>
      </c>
      <c r="J54" s="25">
        <f t="shared" si="3"/>
        <v>0</v>
      </c>
    </row>
    <row r="55" spans="1:19" ht="13" x14ac:dyDescent="0.3">
      <c r="A55" s="17" t="s">
        <v>10</v>
      </c>
      <c r="B55" s="48" t="s">
        <v>90</v>
      </c>
      <c r="C55" s="59" t="s">
        <v>16</v>
      </c>
      <c r="D55" s="49">
        <v>140</v>
      </c>
      <c r="E55" s="26"/>
      <c r="F55" s="26">
        <f t="shared" si="0"/>
        <v>0</v>
      </c>
      <c r="G55" s="25"/>
      <c r="H55" s="25">
        <f t="shared" si="1"/>
        <v>0</v>
      </c>
      <c r="I55" s="25">
        <f t="shared" si="2"/>
        <v>0</v>
      </c>
      <c r="J55" s="25">
        <f t="shared" si="3"/>
        <v>0</v>
      </c>
    </row>
    <row r="56" spans="1:19" ht="13" x14ac:dyDescent="0.3">
      <c r="A56" s="17"/>
      <c r="B56" s="48"/>
      <c r="C56" s="59"/>
      <c r="D56" s="49"/>
      <c r="E56" s="26"/>
      <c r="F56" s="26"/>
      <c r="G56" s="25"/>
      <c r="H56" s="25"/>
      <c r="I56" s="25"/>
      <c r="J56" s="25"/>
    </row>
    <row r="57" spans="1:19" ht="50" x14ac:dyDescent="0.3">
      <c r="A57" s="17">
        <v>14</v>
      </c>
      <c r="B57" s="48" t="s">
        <v>91</v>
      </c>
      <c r="C57" s="60"/>
      <c r="D57" s="61"/>
      <c r="E57" s="26"/>
      <c r="F57" s="26"/>
      <c r="G57" s="25"/>
      <c r="H57" s="25"/>
      <c r="I57" s="25"/>
      <c r="J57" s="25"/>
      <c r="R57" s="40"/>
      <c r="S57" s="41"/>
    </row>
    <row r="58" spans="1:19" ht="13" x14ac:dyDescent="0.3">
      <c r="A58" s="17" t="s">
        <v>5</v>
      </c>
      <c r="B58" s="48" t="s">
        <v>92</v>
      </c>
      <c r="C58" s="60" t="s">
        <v>7</v>
      </c>
      <c r="D58" s="49">
        <v>30.615000000000002</v>
      </c>
      <c r="E58" s="26"/>
      <c r="F58" s="26">
        <f t="shared" si="0"/>
        <v>0</v>
      </c>
      <c r="G58" s="25"/>
      <c r="H58" s="25">
        <f t="shared" si="1"/>
        <v>0</v>
      </c>
      <c r="I58" s="25">
        <f t="shared" si="2"/>
        <v>0</v>
      </c>
      <c r="J58" s="25">
        <f t="shared" si="3"/>
        <v>0</v>
      </c>
      <c r="R58" s="40"/>
      <c r="S58" s="41"/>
    </row>
    <row r="59" spans="1:19" ht="13" x14ac:dyDescent="0.3">
      <c r="A59" s="17"/>
      <c r="B59" s="48"/>
      <c r="C59" s="59"/>
      <c r="D59" s="53"/>
      <c r="E59" s="26"/>
      <c r="F59" s="26"/>
      <c r="G59" s="25"/>
      <c r="H59" s="25"/>
      <c r="I59" s="25"/>
      <c r="J59" s="25"/>
    </row>
    <row r="60" spans="1:19" ht="55.5" customHeight="1" x14ac:dyDescent="0.3">
      <c r="A60" s="17">
        <v>15</v>
      </c>
      <c r="B60" s="48" t="s">
        <v>93</v>
      </c>
      <c r="C60" s="59"/>
      <c r="D60" s="53"/>
      <c r="E60" s="26"/>
      <c r="F60" s="26"/>
      <c r="G60" s="25"/>
      <c r="H60" s="25"/>
      <c r="I60" s="25"/>
      <c r="J60" s="25"/>
    </row>
    <row r="61" spans="1:19" ht="13" x14ac:dyDescent="0.3">
      <c r="A61" s="17" t="s">
        <v>5</v>
      </c>
      <c r="B61" s="48" t="s">
        <v>94</v>
      </c>
      <c r="C61" s="59" t="s">
        <v>46</v>
      </c>
      <c r="D61" s="49">
        <v>23</v>
      </c>
      <c r="E61" s="26"/>
      <c r="F61" s="26">
        <f t="shared" si="0"/>
        <v>0</v>
      </c>
      <c r="G61" s="25"/>
      <c r="H61" s="25">
        <f t="shared" si="1"/>
        <v>0</v>
      </c>
      <c r="I61" s="25">
        <f t="shared" si="2"/>
        <v>0</v>
      </c>
      <c r="J61" s="25">
        <f t="shared" si="3"/>
        <v>0</v>
      </c>
    </row>
    <row r="62" spans="1:19" ht="13" x14ac:dyDescent="0.3">
      <c r="A62" s="17" t="s">
        <v>8</v>
      </c>
      <c r="B62" s="48" t="s">
        <v>95</v>
      </c>
      <c r="C62" s="59" t="s">
        <v>46</v>
      </c>
      <c r="D62" s="49">
        <v>25</v>
      </c>
      <c r="E62" s="26"/>
      <c r="F62" s="26">
        <f t="shared" si="0"/>
        <v>0</v>
      </c>
      <c r="G62" s="25"/>
      <c r="H62" s="25">
        <f t="shared" si="1"/>
        <v>0</v>
      </c>
      <c r="I62" s="25">
        <f t="shared" si="2"/>
        <v>0</v>
      </c>
      <c r="J62" s="25">
        <f t="shared" si="3"/>
        <v>0</v>
      </c>
    </row>
    <row r="63" spans="1:19" ht="13" x14ac:dyDescent="0.3">
      <c r="A63" s="17" t="s">
        <v>10</v>
      </c>
      <c r="B63" s="48" t="s">
        <v>96</v>
      </c>
      <c r="C63" s="59" t="s">
        <v>46</v>
      </c>
      <c r="D63" s="49">
        <v>19</v>
      </c>
      <c r="E63" s="26"/>
      <c r="F63" s="26">
        <f t="shared" si="0"/>
        <v>0</v>
      </c>
      <c r="G63" s="25"/>
      <c r="H63" s="25">
        <f t="shared" si="1"/>
        <v>0</v>
      </c>
      <c r="I63" s="25">
        <f t="shared" si="2"/>
        <v>0</v>
      </c>
      <c r="J63" s="25">
        <f t="shared" si="3"/>
        <v>0</v>
      </c>
    </row>
    <row r="64" spans="1:19" ht="13" x14ac:dyDescent="0.3">
      <c r="A64" s="17" t="s">
        <v>15</v>
      </c>
      <c r="B64" s="48" t="s">
        <v>97</v>
      </c>
      <c r="C64" s="59" t="s">
        <v>46</v>
      </c>
      <c r="D64" s="49">
        <v>16</v>
      </c>
      <c r="E64" s="26"/>
      <c r="F64" s="26">
        <f t="shared" si="0"/>
        <v>0</v>
      </c>
      <c r="G64" s="25"/>
      <c r="H64" s="25">
        <f t="shared" si="1"/>
        <v>0</v>
      </c>
      <c r="I64" s="25">
        <f t="shared" si="2"/>
        <v>0</v>
      </c>
      <c r="J64" s="25">
        <f t="shared" si="3"/>
        <v>0</v>
      </c>
    </row>
    <row r="65" spans="1:10" ht="13" x14ac:dyDescent="0.3">
      <c r="A65" s="17" t="s">
        <v>21</v>
      </c>
      <c r="B65" s="48" t="s">
        <v>98</v>
      </c>
      <c r="C65" s="59" t="s">
        <v>46</v>
      </c>
      <c r="D65" s="49">
        <v>2</v>
      </c>
      <c r="E65" s="26"/>
      <c r="F65" s="26">
        <f t="shared" si="0"/>
        <v>0</v>
      </c>
      <c r="G65" s="25"/>
      <c r="H65" s="25">
        <f t="shared" si="1"/>
        <v>0</v>
      </c>
      <c r="I65" s="25">
        <f t="shared" si="2"/>
        <v>0</v>
      </c>
      <c r="J65" s="25">
        <f t="shared" si="3"/>
        <v>0</v>
      </c>
    </row>
    <row r="66" spans="1:10" ht="13" x14ac:dyDescent="0.3">
      <c r="A66" s="17" t="s">
        <v>23</v>
      </c>
      <c r="B66" s="48" t="s">
        <v>99</v>
      </c>
      <c r="C66" s="59" t="s">
        <v>46</v>
      </c>
      <c r="D66" s="49">
        <v>10</v>
      </c>
      <c r="E66" s="26"/>
      <c r="F66" s="26">
        <f t="shared" si="0"/>
        <v>0</v>
      </c>
      <c r="G66" s="25"/>
      <c r="H66" s="25">
        <f t="shared" si="1"/>
        <v>0</v>
      </c>
      <c r="I66" s="25">
        <f t="shared" si="2"/>
        <v>0</v>
      </c>
      <c r="J66" s="25">
        <f t="shared" si="3"/>
        <v>0</v>
      </c>
    </row>
    <row r="67" spans="1:10" ht="13" x14ac:dyDescent="0.3">
      <c r="A67" s="17" t="s">
        <v>26</v>
      </c>
      <c r="B67" s="48" t="s">
        <v>100</v>
      </c>
      <c r="C67" s="59" t="s">
        <v>46</v>
      </c>
      <c r="D67" s="49">
        <v>9</v>
      </c>
      <c r="E67" s="26"/>
      <c r="F67" s="26">
        <f t="shared" si="0"/>
        <v>0</v>
      </c>
      <c r="G67" s="25"/>
      <c r="H67" s="25">
        <f t="shared" si="1"/>
        <v>0</v>
      </c>
      <c r="I67" s="25">
        <f t="shared" si="2"/>
        <v>0</v>
      </c>
      <c r="J67" s="25">
        <f t="shared" si="3"/>
        <v>0</v>
      </c>
    </row>
    <row r="68" spans="1:10" ht="13" x14ac:dyDescent="0.3">
      <c r="A68" s="17" t="s">
        <v>73</v>
      </c>
      <c r="B68" s="48" t="s">
        <v>101</v>
      </c>
      <c r="C68" s="59" t="s">
        <v>46</v>
      </c>
      <c r="D68" s="49">
        <v>6</v>
      </c>
      <c r="E68" s="26"/>
      <c r="F68" s="26">
        <f t="shared" si="0"/>
        <v>0</v>
      </c>
      <c r="G68" s="25"/>
      <c r="H68" s="25">
        <f t="shared" si="1"/>
        <v>0</v>
      </c>
      <c r="I68" s="25">
        <f t="shared" si="2"/>
        <v>0</v>
      </c>
      <c r="J68" s="25">
        <f t="shared" si="3"/>
        <v>0</v>
      </c>
    </row>
    <row r="69" spans="1:10" ht="13" x14ac:dyDescent="0.3">
      <c r="A69" s="17" t="s">
        <v>74</v>
      </c>
      <c r="B69" s="48" t="s">
        <v>102</v>
      </c>
      <c r="C69" s="59" t="s">
        <v>46</v>
      </c>
      <c r="D69" s="49">
        <v>8</v>
      </c>
      <c r="E69" s="26"/>
      <c r="F69" s="26">
        <f t="shared" ref="F69:F131" si="8">E69*D69</f>
        <v>0</v>
      </c>
      <c r="G69" s="25"/>
      <c r="H69" s="25">
        <f t="shared" ref="H69:H131" si="9">G69*D69</f>
        <v>0</v>
      </c>
      <c r="I69" s="25">
        <f t="shared" ref="I69:I131" si="10">G69+E69</f>
        <v>0</v>
      </c>
      <c r="J69" s="25">
        <f t="shared" ref="J69:J131" si="11">I69*D69</f>
        <v>0</v>
      </c>
    </row>
    <row r="70" spans="1:10" ht="13" x14ac:dyDescent="0.3">
      <c r="A70" s="17" t="s">
        <v>103</v>
      </c>
      <c r="B70" s="48" t="s">
        <v>104</v>
      </c>
      <c r="C70" s="59" t="s">
        <v>46</v>
      </c>
      <c r="D70" s="49">
        <v>7</v>
      </c>
      <c r="E70" s="26"/>
      <c r="F70" s="26">
        <f t="shared" si="8"/>
        <v>0</v>
      </c>
      <c r="G70" s="25"/>
      <c r="H70" s="25">
        <f t="shared" si="9"/>
        <v>0</v>
      </c>
      <c r="I70" s="25">
        <f t="shared" si="10"/>
        <v>0</v>
      </c>
      <c r="J70" s="25">
        <f t="shared" si="11"/>
        <v>0</v>
      </c>
    </row>
    <row r="71" spans="1:10" ht="13" x14ac:dyDescent="0.3">
      <c r="A71" s="17" t="s">
        <v>105</v>
      </c>
      <c r="B71" s="48" t="s">
        <v>106</v>
      </c>
      <c r="C71" s="59" t="s">
        <v>46</v>
      </c>
      <c r="D71" s="49">
        <v>1</v>
      </c>
      <c r="E71" s="26"/>
      <c r="F71" s="26">
        <f t="shared" si="8"/>
        <v>0</v>
      </c>
      <c r="G71" s="25"/>
      <c r="H71" s="25">
        <f t="shared" si="9"/>
        <v>0</v>
      </c>
      <c r="I71" s="25">
        <f t="shared" si="10"/>
        <v>0</v>
      </c>
      <c r="J71" s="25">
        <f t="shared" si="11"/>
        <v>0</v>
      </c>
    </row>
    <row r="72" spans="1:10" ht="13" x14ac:dyDescent="0.3">
      <c r="A72" s="17" t="s">
        <v>107</v>
      </c>
      <c r="B72" s="48" t="s">
        <v>108</v>
      </c>
      <c r="C72" s="59" t="s">
        <v>46</v>
      </c>
      <c r="D72" s="49">
        <v>1</v>
      </c>
      <c r="E72" s="26"/>
      <c r="F72" s="26">
        <f t="shared" si="8"/>
        <v>0</v>
      </c>
      <c r="G72" s="25"/>
      <c r="H72" s="25">
        <f t="shared" si="9"/>
        <v>0</v>
      </c>
      <c r="I72" s="25">
        <f t="shared" si="10"/>
        <v>0</v>
      </c>
      <c r="J72" s="25">
        <f t="shared" si="11"/>
        <v>0</v>
      </c>
    </row>
    <row r="73" spans="1:10" ht="13" x14ac:dyDescent="0.3">
      <c r="A73" s="17" t="s">
        <v>109</v>
      </c>
      <c r="B73" s="48" t="s">
        <v>111</v>
      </c>
      <c r="C73" s="59" t="s">
        <v>46</v>
      </c>
      <c r="D73" s="49">
        <v>2</v>
      </c>
      <c r="E73" s="26"/>
      <c r="F73" s="26">
        <f t="shared" si="8"/>
        <v>0</v>
      </c>
      <c r="G73" s="25"/>
      <c r="H73" s="25">
        <f t="shared" si="9"/>
        <v>0</v>
      </c>
      <c r="I73" s="25">
        <f t="shared" si="10"/>
        <v>0</v>
      </c>
      <c r="J73" s="25">
        <f t="shared" si="11"/>
        <v>0</v>
      </c>
    </row>
    <row r="74" spans="1:10" ht="13" x14ac:dyDescent="0.3">
      <c r="A74" s="17" t="s">
        <v>110</v>
      </c>
      <c r="B74" s="48" t="s">
        <v>112</v>
      </c>
      <c r="C74" s="59" t="s">
        <v>46</v>
      </c>
      <c r="D74" s="49">
        <v>1</v>
      </c>
      <c r="E74" s="26"/>
      <c r="F74" s="26">
        <f t="shared" si="8"/>
        <v>0</v>
      </c>
      <c r="G74" s="25"/>
      <c r="H74" s="25">
        <f t="shared" si="9"/>
        <v>0</v>
      </c>
      <c r="I74" s="25">
        <f t="shared" si="10"/>
        <v>0</v>
      </c>
      <c r="J74" s="25">
        <f t="shared" si="11"/>
        <v>0</v>
      </c>
    </row>
    <row r="75" spans="1:10" ht="13" x14ac:dyDescent="0.3">
      <c r="A75" s="17"/>
      <c r="B75" s="48"/>
      <c r="C75" s="59"/>
      <c r="D75" s="53"/>
      <c r="E75" s="26"/>
      <c r="F75" s="26"/>
      <c r="G75" s="25"/>
      <c r="H75" s="25"/>
      <c r="I75" s="25"/>
      <c r="J75" s="25"/>
    </row>
    <row r="76" spans="1:10" ht="44.25" customHeight="1" x14ac:dyDescent="0.3">
      <c r="A76" s="17">
        <v>16</v>
      </c>
      <c r="B76" s="48" t="s">
        <v>113</v>
      </c>
      <c r="C76" s="59"/>
      <c r="D76" s="53"/>
      <c r="E76" s="26"/>
      <c r="F76" s="26"/>
      <c r="G76" s="25"/>
      <c r="H76" s="25"/>
      <c r="I76" s="25"/>
      <c r="J76" s="25"/>
    </row>
    <row r="77" spans="1:10" ht="13" x14ac:dyDescent="0.3">
      <c r="A77" s="17" t="s">
        <v>74</v>
      </c>
      <c r="B77" s="62" t="s">
        <v>114</v>
      </c>
      <c r="C77" s="59"/>
      <c r="D77" s="53"/>
      <c r="E77" s="26"/>
      <c r="F77" s="26"/>
      <c r="G77" s="25"/>
      <c r="H77" s="25"/>
      <c r="I77" s="25"/>
      <c r="J77" s="25"/>
    </row>
    <row r="78" spans="1:10" ht="13" x14ac:dyDescent="0.3">
      <c r="A78" s="17" t="s">
        <v>5</v>
      </c>
      <c r="B78" s="52" t="s">
        <v>155</v>
      </c>
      <c r="C78" s="59" t="s">
        <v>46</v>
      </c>
      <c r="D78" s="49">
        <v>57</v>
      </c>
      <c r="E78" s="26"/>
      <c r="F78" s="26">
        <f t="shared" si="8"/>
        <v>0</v>
      </c>
      <c r="G78" s="25"/>
      <c r="H78" s="25">
        <f t="shared" si="9"/>
        <v>0</v>
      </c>
      <c r="I78" s="25">
        <f t="shared" si="10"/>
        <v>0</v>
      </c>
      <c r="J78" s="25">
        <f t="shared" si="11"/>
        <v>0</v>
      </c>
    </row>
    <row r="79" spans="1:10" ht="13" x14ac:dyDescent="0.3">
      <c r="A79" s="17" t="s">
        <v>8</v>
      </c>
      <c r="B79" s="52" t="s">
        <v>156</v>
      </c>
      <c r="C79" s="59" t="s">
        <v>46</v>
      </c>
      <c r="D79" s="49">
        <v>11</v>
      </c>
      <c r="E79" s="26"/>
      <c r="F79" s="26">
        <f t="shared" si="8"/>
        <v>0</v>
      </c>
      <c r="G79" s="25"/>
      <c r="H79" s="25">
        <f t="shared" si="9"/>
        <v>0</v>
      </c>
      <c r="I79" s="25">
        <f t="shared" si="10"/>
        <v>0</v>
      </c>
      <c r="J79" s="25">
        <f t="shared" si="11"/>
        <v>0</v>
      </c>
    </row>
    <row r="80" spans="1:10" ht="13" x14ac:dyDescent="0.3">
      <c r="A80" s="17" t="s">
        <v>10</v>
      </c>
      <c r="B80" s="52" t="s">
        <v>157</v>
      </c>
      <c r="C80" s="59" t="s">
        <v>46</v>
      </c>
      <c r="D80" s="49">
        <v>4</v>
      </c>
      <c r="E80" s="26"/>
      <c r="F80" s="26">
        <f t="shared" si="8"/>
        <v>0</v>
      </c>
      <c r="G80" s="25"/>
      <c r="H80" s="25">
        <f t="shared" si="9"/>
        <v>0</v>
      </c>
      <c r="I80" s="25">
        <f t="shared" si="10"/>
        <v>0</v>
      </c>
      <c r="J80" s="25">
        <f t="shared" si="11"/>
        <v>0</v>
      </c>
    </row>
    <row r="81" spans="1:12" ht="13" x14ac:dyDescent="0.3">
      <c r="A81" s="17"/>
      <c r="B81" s="52"/>
      <c r="C81" s="59"/>
      <c r="D81" s="49"/>
      <c r="E81" s="26"/>
      <c r="F81" s="26"/>
      <c r="G81" s="25"/>
      <c r="H81" s="25"/>
      <c r="I81" s="25"/>
      <c r="J81" s="25"/>
    </row>
    <row r="82" spans="1:12" ht="15" x14ac:dyDescent="0.3">
      <c r="A82" s="17" t="s">
        <v>115</v>
      </c>
      <c r="B82" s="62" t="s">
        <v>116</v>
      </c>
      <c r="C82" s="59"/>
      <c r="D82" s="49"/>
      <c r="E82" s="26"/>
      <c r="F82" s="26"/>
      <c r="G82" s="25"/>
      <c r="H82" s="25"/>
      <c r="I82" s="25"/>
      <c r="J82" s="25"/>
    </row>
    <row r="83" spans="1:12" ht="13" x14ac:dyDescent="0.3">
      <c r="A83" s="17" t="s">
        <v>5</v>
      </c>
      <c r="B83" s="48" t="s">
        <v>117</v>
      </c>
      <c r="C83" s="59" t="s">
        <v>46</v>
      </c>
      <c r="D83" s="49">
        <v>0</v>
      </c>
      <c r="E83" s="26"/>
      <c r="F83" s="26">
        <f t="shared" si="8"/>
        <v>0</v>
      </c>
      <c r="G83" s="25"/>
      <c r="H83" s="25">
        <f t="shared" si="9"/>
        <v>0</v>
      </c>
      <c r="I83" s="25">
        <f t="shared" si="10"/>
        <v>0</v>
      </c>
      <c r="J83" s="25">
        <f t="shared" si="11"/>
        <v>0</v>
      </c>
      <c r="L83" s="42"/>
    </row>
    <row r="84" spans="1:12" ht="13" x14ac:dyDescent="0.3">
      <c r="A84" s="17" t="s">
        <v>8</v>
      </c>
      <c r="B84" s="48" t="s">
        <v>118</v>
      </c>
      <c r="C84" s="59" t="s">
        <v>46</v>
      </c>
      <c r="D84" s="49">
        <v>0</v>
      </c>
      <c r="E84" s="26"/>
      <c r="F84" s="26">
        <f t="shared" si="8"/>
        <v>0</v>
      </c>
      <c r="G84" s="25"/>
      <c r="H84" s="25">
        <f t="shared" si="9"/>
        <v>0</v>
      </c>
      <c r="I84" s="25">
        <f t="shared" si="10"/>
        <v>0</v>
      </c>
      <c r="J84" s="25">
        <f t="shared" si="11"/>
        <v>0</v>
      </c>
      <c r="L84" s="42"/>
    </row>
    <row r="85" spans="1:12" ht="13" x14ac:dyDescent="0.3">
      <c r="A85" s="17" t="s">
        <v>10</v>
      </c>
      <c r="B85" s="48" t="s">
        <v>119</v>
      </c>
      <c r="C85" s="59" t="s">
        <v>46</v>
      </c>
      <c r="D85" s="49">
        <v>0</v>
      </c>
      <c r="E85" s="26"/>
      <c r="F85" s="26">
        <f t="shared" si="8"/>
        <v>0</v>
      </c>
      <c r="G85" s="25"/>
      <c r="H85" s="25">
        <f t="shared" si="9"/>
        <v>0</v>
      </c>
      <c r="I85" s="25">
        <f t="shared" si="10"/>
        <v>0</v>
      </c>
      <c r="J85" s="25">
        <f t="shared" si="11"/>
        <v>0</v>
      </c>
      <c r="L85" s="42"/>
    </row>
    <row r="86" spans="1:12" ht="13" x14ac:dyDescent="0.3">
      <c r="A86" s="17" t="s">
        <v>15</v>
      </c>
      <c r="B86" s="48" t="s">
        <v>120</v>
      </c>
      <c r="C86" s="59" t="s">
        <v>46</v>
      </c>
      <c r="D86" s="49">
        <v>0</v>
      </c>
      <c r="E86" s="26"/>
      <c r="F86" s="26">
        <f t="shared" si="8"/>
        <v>0</v>
      </c>
      <c r="G86" s="25"/>
      <c r="H86" s="25">
        <f t="shared" si="9"/>
        <v>0</v>
      </c>
      <c r="I86" s="25">
        <f t="shared" si="10"/>
        <v>0</v>
      </c>
      <c r="J86" s="25">
        <f t="shared" si="11"/>
        <v>0</v>
      </c>
      <c r="L86" s="42"/>
    </row>
    <row r="87" spans="1:12" ht="13" x14ac:dyDescent="0.3">
      <c r="A87" s="17" t="s">
        <v>21</v>
      </c>
      <c r="B87" s="48" t="s">
        <v>121</v>
      </c>
      <c r="C87" s="59" t="s">
        <v>46</v>
      </c>
      <c r="D87" s="49">
        <v>0</v>
      </c>
      <c r="E87" s="26"/>
      <c r="F87" s="26">
        <f t="shared" si="8"/>
        <v>0</v>
      </c>
      <c r="G87" s="25"/>
      <c r="H87" s="25">
        <f t="shared" si="9"/>
        <v>0</v>
      </c>
      <c r="I87" s="25">
        <f t="shared" si="10"/>
        <v>0</v>
      </c>
      <c r="J87" s="25">
        <f t="shared" si="11"/>
        <v>0</v>
      </c>
      <c r="L87" s="42"/>
    </row>
    <row r="88" spans="1:12" ht="13" x14ac:dyDescent="0.3">
      <c r="A88" s="17" t="s">
        <v>23</v>
      </c>
      <c r="B88" s="48" t="s">
        <v>122</v>
      </c>
      <c r="C88" s="59" t="s">
        <v>46</v>
      </c>
      <c r="D88" s="49">
        <v>0</v>
      </c>
      <c r="E88" s="26"/>
      <c r="F88" s="26">
        <f t="shared" si="8"/>
        <v>0</v>
      </c>
      <c r="G88" s="25"/>
      <c r="H88" s="25">
        <f t="shared" si="9"/>
        <v>0</v>
      </c>
      <c r="I88" s="25">
        <f t="shared" si="10"/>
        <v>0</v>
      </c>
      <c r="J88" s="25">
        <f t="shared" si="11"/>
        <v>0</v>
      </c>
      <c r="L88" s="42"/>
    </row>
    <row r="89" spans="1:12" ht="13" x14ac:dyDescent="0.3">
      <c r="A89" s="17" t="s">
        <v>26</v>
      </c>
      <c r="B89" s="48" t="s">
        <v>123</v>
      </c>
      <c r="C89" s="59" t="s">
        <v>46</v>
      </c>
      <c r="D89" s="49">
        <v>40</v>
      </c>
      <c r="E89" s="26"/>
      <c r="F89" s="26">
        <f t="shared" si="8"/>
        <v>0</v>
      </c>
      <c r="G89" s="25"/>
      <c r="H89" s="25">
        <f t="shared" si="9"/>
        <v>0</v>
      </c>
      <c r="I89" s="25">
        <f t="shared" si="10"/>
        <v>0</v>
      </c>
      <c r="J89" s="25">
        <f t="shared" si="11"/>
        <v>0</v>
      </c>
      <c r="L89" s="42"/>
    </row>
    <row r="90" spans="1:12" ht="13" x14ac:dyDescent="0.3">
      <c r="A90" s="17" t="s">
        <v>73</v>
      </c>
      <c r="B90" s="48" t="s">
        <v>124</v>
      </c>
      <c r="C90" s="59" t="s">
        <v>46</v>
      </c>
      <c r="D90" s="49">
        <v>15</v>
      </c>
      <c r="E90" s="26"/>
      <c r="F90" s="26">
        <f t="shared" si="8"/>
        <v>0</v>
      </c>
      <c r="G90" s="25"/>
      <c r="H90" s="25">
        <f t="shared" si="9"/>
        <v>0</v>
      </c>
      <c r="I90" s="25">
        <f t="shared" si="10"/>
        <v>0</v>
      </c>
      <c r="J90" s="25">
        <f t="shared" si="11"/>
        <v>0</v>
      </c>
      <c r="L90" s="42"/>
    </row>
    <row r="91" spans="1:12" ht="13" x14ac:dyDescent="0.3">
      <c r="A91" s="17" t="s">
        <v>74</v>
      </c>
      <c r="B91" s="48" t="s">
        <v>125</v>
      </c>
      <c r="C91" s="59" t="s">
        <v>46</v>
      </c>
      <c r="D91" s="49">
        <v>16</v>
      </c>
      <c r="E91" s="26"/>
      <c r="F91" s="26">
        <f t="shared" si="8"/>
        <v>0</v>
      </c>
      <c r="G91" s="25"/>
      <c r="H91" s="25">
        <f t="shared" si="9"/>
        <v>0</v>
      </c>
      <c r="I91" s="25">
        <f t="shared" si="10"/>
        <v>0</v>
      </c>
      <c r="J91" s="25">
        <f t="shared" si="11"/>
        <v>0</v>
      </c>
      <c r="L91" s="42"/>
    </row>
    <row r="92" spans="1:12" ht="13" x14ac:dyDescent="0.3">
      <c r="A92" s="17"/>
      <c r="B92" s="52"/>
      <c r="C92" s="59"/>
      <c r="D92" s="49"/>
      <c r="E92" s="26"/>
      <c r="F92" s="26"/>
      <c r="G92" s="25"/>
      <c r="H92" s="25"/>
      <c r="I92" s="25"/>
      <c r="J92" s="25"/>
      <c r="L92" s="42"/>
    </row>
    <row r="93" spans="1:12" ht="15" x14ac:dyDescent="0.3">
      <c r="A93" s="17" t="s">
        <v>126</v>
      </c>
      <c r="B93" s="62" t="s">
        <v>127</v>
      </c>
      <c r="C93" s="59"/>
      <c r="D93" s="49"/>
      <c r="E93" s="26"/>
      <c r="F93" s="26"/>
      <c r="G93" s="25"/>
      <c r="H93" s="25"/>
      <c r="I93" s="25"/>
      <c r="J93" s="25"/>
      <c r="L93" s="42"/>
    </row>
    <row r="94" spans="1:12" ht="13" x14ac:dyDescent="0.3">
      <c r="A94" s="17" t="s">
        <v>5</v>
      </c>
      <c r="B94" s="48" t="s">
        <v>117</v>
      </c>
      <c r="C94" s="59" t="s">
        <v>46</v>
      </c>
      <c r="D94" s="49">
        <v>96</v>
      </c>
      <c r="E94" s="26"/>
      <c r="F94" s="26">
        <f t="shared" si="8"/>
        <v>0</v>
      </c>
      <c r="G94" s="25"/>
      <c r="H94" s="25">
        <f t="shared" si="9"/>
        <v>0</v>
      </c>
      <c r="I94" s="25">
        <f t="shared" si="10"/>
        <v>0</v>
      </c>
      <c r="J94" s="25">
        <f t="shared" si="11"/>
        <v>0</v>
      </c>
      <c r="L94" s="43"/>
    </row>
    <row r="95" spans="1:12" ht="13" x14ac:dyDescent="0.3">
      <c r="A95" s="17" t="s">
        <v>8</v>
      </c>
      <c r="B95" s="48" t="s">
        <v>118</v>
      </c>
      <c r="C95" s="59" t="s">
        <v>46</v>
      </c>
      <c r="D95" s="49">
        <v>93</v>
      </c>
      <c r="E95" s="26"/>
      <c r="F95" s="26">
        <f t="shared" si="8"/>
        <v>0</v>
      </c>
      <c r="G95" s="25"/>
      <c r="H95" s="25">
        <f t="shared" si="9"/>
        <v>0</v>
      </c>
      <c r="I95" s="25">
        <f t="shared" si="10"/>
        <v>0</v>
      </c>
      <c r="J95" s="25">
        <f t="shared" si="11"/>
        <v>0</v>
      </c>
      <c r="L95" s="44"/>
    </row>
    <row r="96" spans="1:12" ht="13" x14ac:dyDescent="0.3">
      <c r="A96" s="17" t="s">
        <v>10</v>
      </c>
      <c r="B96" s="48" t="s">
        <v>119</v>
      </c>
      <c r="C96" s="59" t="s">
        <v>46</v>
      </c>
      <c r="D96" s="49">
        <v>87</v>
      </c>
      <c r="E96" s="26"/>
      <c r="F96" s="26">
        <f t="shared" si="8"/>
        <v>0</v>
      </c>
      <c r="G96" s="25"/>
      <c r="H96" s="25">
        <f t="shared" si="9"/>
        <v>0</v>
      </c>
      <c r="I96" s="25">
        <f t="shared" si="10"/>
        <v>0</v>
      </c>
      <c r="J96" s="25">
        <f t="shared" si="11"/>
        <v>0</v>
      </c>
      <c r="L96" s="44"/>
    </row>
    <row r="97" spans="1:12" ht="13" x14ac:dyDescent="0.3">
      <c r="A97" s="17" t="s">
        <v>15</v>
      </c>
      <c r="B97" s="48" t="s">
        <v>120</v>
      </c>
      <c r="C97" s="59" t="s">
        <v>46</v>
      </c>
      <c r="D97" s="49">
        <v>72</v>
      </c>
      <c r="E97" s="26"/>
      <c r="F97" s="26">
        <f t="shared" si="8"/>
        <v>0</v>
      </c>
      <c r="G97" s="25"/>
      <c r="H97" s="25">
        <f t="shared" si="9"/>
        <v>0</v>
      </c>
      <c r="I97" s="25">
        <f t="shared" si="10"/>
        <v>0</v>
      </c>
      <c r="J97" s="25">
        <f t="shared" si="11"/>
        <v>0</v>
      </c>
      <c r="L97" s="44"/>
    </row>
    <row r="98" spans="1:12" ht="13" x14ac:dyDescent="0.3">
      <c r="A98" s="17" t="s">
        <v>21</v>
      </c>
      <c r="B98" s="48" t="s">
        <v>121</v>
      </c>
      <c r="C98" s="59" t="s">
        <v>46</v>
      </c>
      <c r="D98" s="49">
        <v>9</v>
      </c>
      <c r="E98" s="26"/>
      <c r="F98" s="26">
        <f t="shared" si="8"/>
        <v>0</v>
      </c>
      <c r="G98" s="25"/>
      <c r="H98" s="25">
        <f t="shared" si="9"/>
        <v>0</v>
      </c>
      <c r="I98" s="25">
        <f t="shared" si="10"/>
        <v>0</v>
      </c>
      <c r="J98" s="25">
        <f t="shared" si="11"/>
        <v>0</v>
      </c>
      <c r="L98" s="44"/>
    </row>
    <row r="99" spans="1:12" ht="13" x14ac:dyDescent="0.3">
      <c r="A99" s="17" t="s">
        <v>23</v>
      </c>
      <c r="B99" s="48" t="s">
        <v>122</v>
      </c>
      <c r="C99" s="59" t="s">
        <v>46</v>
      </c>
      <c r="D99" s="49">
        <v>33</v>
      </c>
      <c r="E99" s="26"/>
      <c r="F99" s="26">
        <f t="shared" si="8"/>
        <v>0</v>
      </c>
      <c r="G99" s="25"/>
      <c r="H99" s="25">
        <f t="shared" si="9"/>
        <v>0</v>
      </c>
      <c r="I99" s="25">
        <f t="shared" si="10"/>
        <v>0</v>
      </c>
      <c r="J99" s="25">
        <f t="shared" si="11"/>
        <v>0</v>
      </c>
      <c r="L99" s="44"/>
    </row>
    <row r="100" spans="1:12" ht="13" x14ac:dyDescent="0.3">
      <c r="A100" s="17" t="s">
        <v>26</v>
      </c>
      <c r="B100" s="48" t="s">
        <v>123</v>
      </c>
      <c r="C100" s="59" t="s">
        <v>46</v>
      </c>
      <c r="D100" s="49">
        <v>120</v>
      </c>
      <c r="E100" s="26"/>
      <c r="F100" s="26">
        <f t="shared" si="8"/>
        <v>0</v>
      </c>
      <c r="G100" s="25"/>
      <c r="H100" s="25">
        <f t="shared" si="9"/>
        <v>0</v>
      </c>
      <c r="I100" s="25">
        <f t="shared" si="10"/>
        <v>0</v>
      </c>
      <c r="J100" s="25">
        <f t="shared" si="11"/>
        <v>0</v>
      </c>
      <c r="L100" s="44"/>
    </row>
    <row r="101" spans="1:12" ht="13" x14ac:dyDescent="0.3">
      <c r="A101" s="17" t="s">
        <v>73</v>
      </c>
      <c r="B101" s="48" t="s">
        <v>124</v>
      </c>
      <c r="C101" s="59" t="s">
        <v>46</v>
      </c>
      <c r="D101" s="49">
        <v>55</v>
      </c>
      <c r="E101" s="26"/>
      <c r="F101" s="26">
        <f t="shared" si="8"/>
        <v>0</v>
      </c>
      <c r="G101" s="25"/>
      <c r="H101" s="25">
        <f t="shared" si="9"/>
        <v>0</v>
      </c>
      <c r="I101" s="25">
        <f t="shared" si="10"/>
        <v>0</v>
      </c>
      <c r="J101" s="25">
        <f t="shared" si="11"/>
        <v>0</v>
      </c>
      <c r="L101" s="44"/>
    </row>
    <row r="102" spans="1:12" ht="13" x14ac:dyDescent="0.3">
      <c r="A102" s="17" t="s">
        <v>74</v>
      </c>
      <c r="B102" s="48" t="s">
        <v>125</v>
      </c>
      <c r="C102" s="59" t="s">
        <v>46</v>
      </c>
      <c r="D102" s="49">
        <v>53</v>
      </c>
      <c r="E102" s="26"/>
      <c r="F102" s="26">
        <f t="shared" si="8"/>
        <v>0</v>
      </c>
      <c r="G102" s="25"/>
      <c r="H102" s="25">
        <f t="shared" si="9"/>
        <v>0</v>
      </c>
      <c r="I102" s="25">
        <f t="shared" si="10"/>
        <v>0</v>
      </c>
      <c r="J102" s="25">
        <f t="shared" si="11"/>
        <v>0</v>
      </c>
      <c r="L102" s="44"/>
    </row>
    <row r="103" spans="1:12" ht="13" x14ac:dyDescent="0.3">
      <c r="A103" s="17"/>
      <c r="B103" s="48"/>
      <c r="C103" s="59"/>
      <c r="D103" s="49"/>
      <c r="E103" s="26"/>
      <c r="F103" s="26"/>
      <c r="G103" s="25"/>
      <c r="H103" s="25"/>
      <c r="I103" s="25"/>
      <c r="J103" s="25"/>
      <c r="L103" s="44"/>
    </row>
    <row r="104" spans="1:12" ht="13" x14ac:dyDescent="0.3">
      <c r="A104" s="17" t="s">
        <v>128</v>
      </c>
      <c r="B104" s="62" t="s">
        <v>129</v>
      </c>
      <c r="C104" s="59"/>
      <c r="D104" s="49"/>
      <c r="E104" s="26"/>
      <c r="F104" s="26"/>
      <c r="G104" s="25"/>
      <c r="H104" s="25"/>
      <c r="I104" s="25"/>
      <c r="J104" s="25"/>
    </row>
    <row r="105" spans="1:12" ht="13" x14ac:dyDescent="0.3">
      <c r="A105" s="17" t="s">
        <v>5</v>
      </c>
      <c r="B105" s="52" t="s">
        <v>158</v>
      </c>
      <c r="C105" s="59" t="s">
        <v>46</v>
      </c>
      <c r="D105" s="49">
        <v>6</v>
      </c>
      <c r="E105" s="26"/>
      <c r="F105" s="26">
        <f t="shared" si="8"/>
        <v>0</v>
      </c>
      <c r="G105" s="25"/>
      <c r="H105" s="25">
        <f t="shared" si="9"/>
        <v>0</v>
      </c>
      <c r="I105" s="25">
        <f t="shared" si="10"/>
        <v>0</v>
      </c>
      <c r="J105" s="25">
        <f t="shared" si="11"/>
        <v>0</v>
      </c>
    </row>
    <row r="106" spans="1:12" ht="13" x14ac:dyDescent="0.3">
      <c r="A106" s="17" t="s">
        <v>8</v>
      </c>
      <c r="B106" s="52" t="s">
        <v>159</v>
      </c>
      <c r="C106" s="59" t="s">
        <v>46</v>
      </c>
      <c r="D106" s="49">
        <v>4</v>
      </c>
      <c r="E106" s="26"/>
      <c r="F106" s="26">
        <f t="shared" si="8"/>
        <v>0</v>
      </c>
      <c r="G106" s="25"/>
      <c r="H106" s="25">
        <f t="shared" si="9"/>
        <v>0</v>
      </c>
      <c r="I106" s="25">
        <f t="shared" si="10"/>
        <v>0</v>
      </c>
      <c r="J106" s="25">
        <f t="shared" si="11"/>
        <v>0</v>
      </c>
    </row>
    <row r="107" spans="1:12" ht="13" x14ac:dyDescent="0.3">
      <c r="A107" s="17" t="s">
        <v>10</v>
      </c>
      <c r="B107" s="52" t="s">
        <v>160</v>
      </c>
      <c r="C107" s="59" t="s">
        <v>46</v>
      </c>
      <c r="D107" s="49">
        <v>7</v>
      </c>
      <c r="E107" s="26"/>
      <c r="F107" s="26">
        <f t="shared" si="8"/>
        <v>0</v>
      </c>
      <c r="G107" s="25"/>
      <c r="H107" s="25">
        <f t="shared" si="9"/>
        <v>0</v>
      </c>
      <c r="I107" s="25">
        <f t="shared" si="10"/>
        <v>0</v>
      </c>
      <c r="J107" s="25">
        <f t="shared" si="11"/>
        <v>0</v>
      </c>
    </row>
    <row r="108" spans="1:12" ht="13" x14ac:dyDescent="0.3">
      <c r="A108" s="17" t="s">
        <v>15</v>
      </c>
      <c r="B108" s="52" t="s">
        <v>161</v>
      </c>
      <c r="C108" s="59" t="s">
        <v>46</v>
      </c>
      <c r="D108" s="49">
        <v>8</v>
      </c>
      <c r="E108" s="26"/>
      <c r="F108" s="26">
        <f t="shared" si="8"/>
        <v>0</v>
      </c>
      <c r="G108" s="25"/>
      <c r="H108" s="25">
        <f t="shared" si="9"/>
        <v>0</v>
      </c>
      <c r="I108" s="25">
        <f t="shared" si="10"/>
        <v>0</v>
      </c>
      <c r="J108" s="25">
        <f t="shared" si="11"/>
        <v>0</v>
      </c>
    </row>
    <row r="109" spans="1:12" ht="13" x14ac:dyDescent="0.3">
      <c r="A109" s="17"/>
      <c r="B109" s="52"/>
      <c r="C109" s="59"/>
      <c r="D109" s="49"/>
      <c r="E109" s="26"/>
      <c r="F109" s="26"/>
      <c r="G109" s="25"/>
      <c r="H109" s="25"/>
      <c r="I109" s="25"/>
      <c r="J109" s="25"/>
    </row>
    <row r="110" spans="1:12" ht="13" x14ac:dyDescent="0.3">
      <c r="A110" s="17" t="s">
        <v>130</v>
      </c>
      <c r="B110" s="62" t="s">
        <v>131</v>
      </c>
      <c r="C110" s="59"/>
      <c r="D110" s="49"/>
      <c r="E110" s="26"/>
      <c r="F110" s="26"/>
      <c r="G110" s="25"/>
      <c r="H110" s="25"/>
      <c r="I110" s="25"/>
      <c r="J110" s="25"/>
    </row>
    <row r="111" spans="1:12" ht="13" x14ac:dyDescent="0.3">
      <c r="A111" s="17" t="s">
        <v>5</v>
      </c>
      <c r="B111" s="52" t="s">
        <v>76</v>
      </c>
      <c r="C111" s="59" t="s">
        <v>46</v>
      </c>
      <c r="D111" s="49">
        <v>42</v>
      </c>
      <c r="E111" s="26"/>
      <c r="F111" s="26">
        <f t="shared" si="8"/>
        <v>0</v>
      </c>
      <c r="G111" s="25"/>
      <c r="H111" s="25">
        <f t="shared" si="9"/>
        <v>0</v>
      </c>
      <c r="I111" s="25">
        <f t="shared" si="10"/>
        <v>0</v>
      </c>
      <c r="J111" s="25">
        <f t="shared" si="11"/>
        <v>0</v>
      </c>
    </row>
    <row r="112" spans="1:12" ht="13" x14ac:dyDescent="0.3">
      <c r="A112" s="17" t="s">
        <v>8</v>
      </c>
      <c r="B112" s="52" t="s">
        <v>77</v>
      </c>
      <c r="C112" s="59" t="s">
        <v>46</v>
      </c>
      <c r="D112" s="49">
        <v>4</v>
      </c>
      <c r="E112" s="26"/>
      <c r="F112" s="26">
        <f t="shared" si="8"/>
        <v>0</v>
      </c>
      <c r="G112" s="25"/>
      <c r="H112" s="25">
        <f t="shared" si="9"/>
        <v>0</v>
      </c>
      <c r="I112" s="25">
        <f t="shared" si="10"/>
        <v>0</v>
      </c>
      <c r="J112" s="25">
        <f t="shared" si="11"/>
        <v>0</v>
      </c>
    </row>
    <row r="113" spans="1:10" ht="13" x14ac:dyDescent="0.3">
      <c r="A113" s="17" t="s">
        <v>15</v>
      </c>
      <c r="B113" s="48" t="s">
        <v>78</v>
      </c>
      <c r="C113" s="17" t="s">
        <v>46</v>
      </c>
      <c r="D113" s="49">
        <v>2</v>
      </c>
      <c r="E113" s="26"/>
      <c r="F113" s="26">
        <f t="shared" si="8"/>
        <v>0</v>
      </c>
      <c r="G113" s="25"/>
      <c r="H113" s="25">
        <f t="shared" si="9"/>
        <v>0</v>
      </c>
      <c r="I113" s="25">
        <f t="shared" si="10"/>
        <v>0</v>
      </c>
      <c r="J113" s="25">
        <f t="shared" si="11"/>
        <v>0</v>
      </c>
    </row>
    <row r="114" spans="1:10" ht="13" x14ac:dyDescent="0.3">
      <c r="A114" s="17"/>
      <c r="B114" s="52"/>
      <c r="C114" s="59"/>
      <c r="D114" s="49"/>
      <c r="E114" s="26"/>
      <c r="F114" s="26"/>
      <c r="G114" s="25"/>
      <c r="H114" s="25"/>
      <c r="I114" s="25"/>
      <c r="J114" s="25"/>
    </row>
    <row r="115" spans="1:10" ht="13" x14ac:dyDescent="0.3">
      <c r="A115" s="17" t="s">
        <v>132</v>
      </c>
      <c r="B115" s="62" t="s">
        <v>133</v>
      </c>
      <c r="C115" s="59"/>
      <c r="D115" s="49"/>
      <c r="E115" s="26"/>
      <c r="F115" s="26"/>
      <c r="G115" s="25"/>
      <c r="H115" s="25"/>
      <c r="I115" s="25"/>
      <c r="J115" s="25"/>
    </row>
    <row r="116" spans="1:10" ht="13" x14ac:dyDescent="0.3">
      <c r="A116" s="17" t="s">
        <v>5</v>
      </c>
      <c r="B116" s="48" t="s">
        <v>117</v>
      </c>
      <c r="C116" s="59" t="s">
        <v>46</v>
      </c>
      <c r="D116" s="49">
        <v>32</v>
      </c>
      <c r="E116" s="26"/>
      <c r="F116" s="26">
        <f t="shared" si="8"/>
        <v>0</v>
      </c>
      <c r="G116" s="25"/>
      <c r="H116" s="25">
        <f t="shared" si="9"/>
        <v>0</v>
      </c>
      <c r="I116" s="25">
        <f t="shared" si="10"/>
        <v>0</v>
      </c>
      <c r="J116" s="25">
        <f t="shared" si="11"/>
        <v>0</v>
      </c>
    </row>
    <row r="117" spans="1:10" ht="13" x14ac:dyDescent="0.3">
      <c r="A117" s="17" t="s">
        <v>8</v>
      </c>
      <c r="B117" s="48" t="s">
        <v>118</v>
      </c>
      <c r="C117" s="59" t="s">
        <v>46</v>
      </c>
      <c r="D117" s="49">
        <v>31</v>
      </c>
      <c r="E117" s="26"/>
      <c r="F117" s="26">
        <f t="shared" si="8"/>
        <v>0</v>
      </c>
      <c r="G117" s="25"/>
      <c r="H117" s="25">
        <f t="shared" si="9"/>
        <v>0</v>
      </c>
      <c r="I117" s="25">
        <f t="shared" si="10"/>
        <v>0</v>
      </c>
      <c r="J117" s="25">
        <f t="shared" si="11"/>
        <v>0</v>
      </c>
    </row>
    <row r="118" spans="1:10" ht="13" x14ac:dyDescent="0.3">
      <c r="A118" s="17" t="s">
        <v>10</v>
      </c>
      <c r="B118" s="48" t="s">
        <v>119</v>
      </c>
      <c r="C118" s="59" t="s">
        <v>46</v>
      </c>
      <c r="D118" s="49">
        <v>29</v>
      </c>
      <c r="E118" s="26"/>
      <c r="F118" s="26">
        <f t="shared" si="8"/>
        <v>0</v>
      </c>
      <c r="G118" s="25"/>
      <c r="H118" s="25">
        <f t="shared" si="9"/>
        <v>0</v>
      </c>
      <c r="I118" s="25">
        <f t="shared" si="10"/>
        <v>0</v>
      </c>
      <c r="J118" s="25">
        <f t="shared" si="11"/>
        <v>0</v>
      </c>
    </row>
    <row r="119" spans="1:10" ht="13" x14ac:dyDescent="0.3">
      <c r="A119" s="17" t="s">
        <v>15</v>
      </c>
      <c r="B119" s="48" t="s">
        <v>120</v>
      </c>
      <c r="C119" s="59" t="s">
        <v>46</v>
      </c>
      <c r="D119" s="49">
        <v>24</v>
      </c>
      <c r="E119" s="26"/>
      <c r="F119" s="26">
        <f t="shared" si="8"/>
        <v>0</v>
      </c>
      <c r="G119" s="25"/>
      <c r="H119" s="25">
        <f t="shared" si="9"/>
        <v>0</v>
      </c>
      <c r="I119" s="25">
        <f t="shared" si="10"/>
        <v>0</v>
      </c>
      <c r="J119" s="25">
        <f t="shared" si="11"/>
        <v>0</v>
      </c>
    </row>
    <row r="120" spans="1:10" ht="13" x14ac:dyDescent="0.3">
      <c r="A120" s="17" t="s">
        <v>21</v>
      </c>
      <c r="B120" s="48" t="s">
        <v>121</v>
      </c>
      <c r="C120" s="59" t="s">
        <v>46</v>
      </c>
      <c r="D120" s="49">
        <v>3</v>
      </c>
      <c r="E120" s="26"/>
      <c r="F120" s="26">
        <f t="shared" si="8"/>
        <v>0</v>
      </c>
      <c r="G120" s="25"/>
      <c r="H120" s="25">
        <f t="shared" si="9"/>
        <v>0</v>
      </c>
      <c r="I120" s="25">
        <f t="shared" si="10"/>
        <v>0</v>
      </c>
      <c r="J120" s="25">
        <f t="shared" si="11"/>
        <v>0</v>
      </c>
    </row>
    <row r="121" spans="1:10" ht="13" x14ac:dyDescent="0.3">
      <c r="A121" s="17" t="s">
        <v>23</v>
      </c>
      <c r="B121" s="48" t="s">
        <v>122</v>
      </c>
      <c r="C121" s="59" t="s">
        <v>46</v>
      </c>
      <c r="D121" s="49">
        <v>11</v>
      </c>
      <c r="E121" s="26"/>
      <c r="F121" s="26">
        <f t="shared" si="8"/>
        <v>0</v>
      </c>
      <c r="G121" s="25"/>
      <c r="H121" s="25">
        <f t="shared" si="9"/>
        <v>0</v>
      </c>
      <c r="I121" s="25">
        <f t="shared" si="10"/>
        <v>0</v>
      </c>
      <c r="J121" s="25">
        <f t="shared" si="11"/>
        <v>0</v>
      </c>
    </row>
    <row r="122" spans="1:10" ht="13" x14ac:dyDescent="0.3">
      <c r="A122" s="17" t="s">
        <v>26</v>
      </c>
      <c r="B122" s="48" t="s">
        <v>123</v>
      </c>
      <c r="C122" s="59" t="s">
        <v>46</v>
      </c>
      <c r="D122" s="49">
        <v>24</v>
      </c>
      <c r="E122" s="26"/>
      <c r="F122" s="26">
        <f t="shared" si="8"/>
        <v>0</v>
      </c>
      <c r="G122" s="25"/>
      <c r="H122" s="25">
        <f t="shared" si="9"/>
        <v>0</v>
      </c>
      <c r="I122" s="25">
        <f t="shared" si="10"/>
        <v>0</v>
      </c>
      <c r="J122" s="25">
        <f t="shared" si="11"/>
        <v>0</v>
      </c>
    </row>
    <row r="123" spans="1:10" ht="13" x14ac:dyDescent="0.3">
      <c r="A123" s="17" t="s">
        <v>73</v>
      </c>
      <c r="B123" s="48" t="s">
        <v>124</v>
      </c>
      <c r="C123" s="59" t="s">
        <v>46</v>
      </c>
      <c r="D123" s="49">
        <v>2</v>
      </c>
      <c r="E123" s="26"/>
      <c r="F123" s="26">
        <f t="shared" si="8"/>
        <v>0</v>
      </c>
      <c r="G123" s="25"/>
      <c r="H123" s="25">
        <f t="shared" si="9"/>
        <v>0</v>
      </c>
      <c r="I123" s="25">
        <f t="shared" si="10"/>
        <v>0</v>
      </c>
      <c r="J123" s="25">
        <f t="shared" si="11"/>
        <v>0</v>
      </c>
    </row>
    <row r="124" spans="1:10" ht="13" x14ac:dyDescent="0.3">
      <c r="A124" s="63"/>
      <c r="B124" s="52"/>
      <c r="C124" s="59"/>
      <c r="D124" s="49"/>
      <c r="E124" s="26"/>
      <c r="F124" s="26"/>
      <c r="G124" s="25"/>
      <c r="H124" s="25"/>
      <c r="I124" s="25"/>
      <c r="J124" s="25"/>
    </row>
    <row r="125" spans="1:10" ht="13" x14ac:dyDescent="0.3">
      <c r="A125" s="17" t="s">
        <v>134</v>
      </c>
      <c r="B125" s="62" t="s">
        <v>135</v>
      </c>
      <c r="C125" s="59"/>
      <c r="D125" s="49"/>
      <c r="E125" s="26"/>
      <c r="F125" s="26"/>
      <c r="G125" s="25"/>
      <c r="H125" s="25"/>
      <c r="I125" s="25"/>
      <c r="J125" s="25"/>
    </row>
    <row r="126" spans="1:10" ht="13" x14ac:dyDescent="0.3">
      <c r="A126" s="17" t="s">
        <v>5</v>
      </c>
      <c r="B126" s="48" t="s">
        <v>136</v>
      </c>
      <c r="C126" s="59" t="s">
        <v>46</v>
      </c>
      <c r="D126" s="49">
        <v>56</v>
      </c>
      <c r="E126" s="26"/>
      <c r="F126" s="26">
        <f t="shared" si="8"/>
        <v>0</v>
      </c>
      <c r="G126" s="25"/>
      <c r="H126" s="25">
        <f t="shared" si="9"/>
        <v>0</v>
      </c>
      <c r="I126" s="25">
        <f t="shared" si="10"/>
        <v>0</v>
      </c>
      <c r="J126" s="25">
        <f t="shared" si="11"/>
        <v>0</v>
      </c>
    </row>
    <row r="127" spans="1:10" ht="13" x14ac:dyDescent="0.3">
      <c r="A127" s="17" t="s">
        <v>8</v>
      </c>
      <c r="B127" s="48" t="s">
        <v>137</v>
      </c>
      <c r="C127" s="59" t="s">
        <v>46</v>
      </c>
      <c r="D127" s="49">
        <v>10</v>
      </c>
      <c r="E127" s="26"/>
      <c r="F127" s="26">
        <f t="shared" si="8"/>
        <v>0</v>
      </c>
      <c r="G127" s="25"/>
      <c r="H127" s="25">
        <f t="shared" si="9"/>
        <v>0</v>
      </c>
      <c r="I127" s="25">
        <f t="shared" si="10"/>
        <v>0</v>
      </c>
      <c r="J127" s="25">
        <f t="shared" si="11"/>
        <v>0</v>
      </c>
    </row>
    <row r="128" spans="1:10" ht="13" x14ac:dyDescent="0.3">
      <c r="A128" s="17" t="s">
        <v>10</v>
      </c>
      <c r="B128" s="48" t="s">
        <v>138</v>
      </c>
      <c r="C128" s="59" t="s">
        <v>46</v>
      </c>
      <c r="D128" s="49">
        <v>2</v>
      </c>
      <c r="E128" s="26"/>
      <c r="F128" s="26">
        <f t="shared" si="8"/>
        <v>0</v>
      </c>
      <c r="G128" s="25"/>
      <c r="H128" s="25">
        <f t="shared" si="9"/>
        <v>0</v>
      </c>
      <c r="I128" s="25">
        <f t="shared" si="10"/>
        <v>0</v>
      </c>
      <c r="J128" s="25">
        <f t="shared" si="11"/>
        <v>0</v>
      </c>
    </row>
    <row r="129" spans="1:10" ht="13" x14ac:dyDescent="0.3">
      <c r="A129" s="63"/>
      <c r="B129" s="52"/>
      <c r="C129" s="59"/>
      <c r="D129" s="49"/>
      <c r="E129" s="26"/>
      <c r="F129" s="26"/>
      <c r="G129" s="25"/>
      <c r="H129" s="25"/>
      <c r="I129" s="25"/>
      <c r="J129" s="25"/>
    </row>
    <row r="130" spans="1:10" ht="42.75" customHeight="1" x14ac:dyDescent="0.3">
      <c r="A130" s="17">
        <v>17</v>
      </c>
      <c r="B130" s="13" t="s">
        <v>139</v>
      </c>
      <c r="C130" s="59"/>
      <c r="D130" s="49"/>
      <c r="E130" s="26"/>
      <c r="F130" s="26"/>
      <c r="G130" s="25"/>
      <c r="H130" s="25"/>
      <c r="I130" s="25"/>
      <c r="J130" s="25"/>
    </row>
    <row r="131" spans="1:10" ht="13" x14ac:dyDescent="0.3">
      <c r="A131" s="17" t="s">
        <v>5</v>
      </c>
      <c r="B131" s="64" t="s">
        <v>42</v>
      </c>
      <c r="C131" s="59" t="s">
        <v>7</v>
      </c>
      <c r="D131" s="49">
        <v>18430</v>
      </c>
      <c r="E131" s="26"/>
      <c r="F131" s="26">
        <f t="shared" si="8"/>
        <v>0</v>
      </c>
      <c r="G131" s="25"/>
      <c r="H131" s="25">
        <f t="shared" si="9"/>
        <v>0</v>
      </c>
      <c r="I131" s="25">
        <f t="shared" si="10"/>
        <v>0</v>
      </c>
      <c r="J131" s="25">
        <f t="shared" si="11"/>
        <v>0</v>
      </c>
    </row>
    <row r="132" spans="1:10" ht="13" x14ac:dyDescent="0.3">
      <c r="A132" s="17"/>
      <c r="B132" s="64"/>
      <c r="C132" s="59"/>
      <c r="D132" s="49"/>
      <c r="E132" s="26"/>
      <c r="F132" s="26"/>
      <c r="G132" s="25"/>
      <c r="H132" s="25"/>
      <c r="I132" s="25"/>
      <c r="J132" s="25"/>
    </row>
    <row r="133" spans="1:10" ht="50" x14ac:dyDescent="0.3">
      <c r="A133" s="17">
        <v>18</v>
      </c>
      <c r="B133" s="13" t="s">
        <v>43</v>
      </c>
      <c r="C133" s="59"/>
      <c r="D133" s="49"/>
      <c r="E133" s="26"/>
      <c r="F133" s="26"/>
      <c r="G133" s="25"/>
      <c r="H133" s="25"/>
      <c r="I133" s="25"/>
      <c r="J133" s="25"/>
    </row>
    <row r="134" spans="1:10" ht="13" x14ac:dyDescent="0.3">
      <c r="A134" s="17" t="s">
        <v>5</v>
      </c>
      <c r="B134" s="64" t="s">
        <v>140</v>
      </c>
      <c r="C134" s="59" t="s">
        <v>7</v>
      </c>
      <c r="D134" s="49">
        <v>1247</v>
      </c>
      <c r="E134" s="26"/>
      <c r="F134" s="26">
        <f t="shared" ref="F134:F156" si="12">E134*D134</f>
        <v>0</v>
      </c>
      <c r="G134" s="25"/>
      <c r="H134" s="25">
        <f t="shared" ref="H134:H156" si="13">G134*D134</f>
        <v>0</v>
      </c>
      <c r="I134" s="25">
        <f t="shared" ref="I134:I156" si="14">G134+E134</f>
        <v>0</v>
      </c>
      <c r="J134" s="25">
        <f t="shared" ref="J134:J156" si="15">I134*D134</f>
        <v>0</v>
      </c>
    </row>
    <row r="135" spans="1:10" ht="13" x14ac:dyDescent="0.3">
      <c r="A135" s="17"/>
      <c r="B135" s="64"/>
      <c r="C135" s="59"/>
      <c r="D135" s="49"/>
      <c r="E135" s="26"/>
      <c r="F135" s="26"/>
      <c r="G135" s="25"/>
      <c r="H135" s="25"/>
      <c r="I135" s="25"/>
      <c r="J135" s="25"/>
    </row>
    <row r="136" spans="1:10" ht="38" x14ac:dyDescent="0.3">
      <c r="A136" s="17">
        <v>19</v>
      </c>
      <c r="B136" s="48" t="s">
        <v>141</v>
      </c>
      <c r="C136" s="17"/>
      <c r="D136" s="49"/>
      <c r="E136" s="26"/>
      <c r="F136" s="26"/>
      <c r="G136" s="25"/>
      <c r="H136" s="25"/>
      <c r="I136" s="25"/>
      <c r="J136" s="25"/>
    </row>
    <row r="137" spans="1:10" ht="13" x14ac:dyDescent="0.3">
      <c r="A137" s="17" t="s">
        <v>5</v>
      </c>
      <c r="B137" s="48" t="s">
        <v>142</v>
      </c>
      <c r="C137" s="17" t="s">
        <v>46</v>
      </c>
      <c r="D137" s="49">
        <v>2</v>
      </c>
      <c r="E137" s="26"/>
      <c r="F137" s="26">
        <f t="shared" si="12"/>
        <v>0</v>
      </c>
      <c r="G137" s="25"/>
      <c r="H137" s="25">
        <f t="shared" si="13"/>
        <v>0</v>
      </c>
      <c r="I137" s="25">
        <f t="shared" si="14"/>
        <v>0</v>
      </c>
      <c r="J137" s="25">
        <f t="shared" si="15"/>
        <v>0</v>
      </c>
    </row>
    <row r="138" spans="1:10" ht="13" x14ac:dyDescent="0.3">
      <c r="A138" s="17"/>
      <c r="B138" s="48"/>
      <c r="C138" s="17"/>
      <c r="D138" s="49"/>
      <c r="E138" s="26"/>
      <c r="F138" s="26"/>
      <c r="G138" s="25"/>
      <c r="H138" s="25"/>
      <c r="I138" s="25"/>
      <c r="J138" s="25"/>
    </row>
    <row r="139" spans="1:10" ht="37.5" customHeight="1" x14ac:dyDescent="0.3">
      <c r="A139" s="17">
        <v>20</v>
      </c>
      <c r="B139" s="52" t="s">
        <v>143</v>
      </c>
      <c r="C139" s="59"/>
      <c r="D139" s="49"/>
      <c r="E139" s="26"/>
      <c r="F139" s="26"/>
      <c r="G139" s="25"/>
      <c r="H139" s="25"/>
      <c r="I139" s="25"/>
      <c r="J139" s="25"/>
    </row>
    <row r="140" spans="1:10" ht="13" x14ac:dyDescent="0.3">
      <c r="A140" s="17" t="s">
        <v>5</v>
      </c>
      <c r="B140" s="64" t="s">
        <v>117</v>
      </c>
      <c r="C140" s="59" t="s">
        <v>46</v>
      </c>
      <c r="D140" s="49">
        <v>32</v>
      </c>
      <c r="E140" s="26"/>
      <c r="F140" s="26">
        <f t="shared" si="12"/>
        <v>0</v>
      </c>
      <c r="G140" s="25"/>
      <c r="H140" s="25">
        <f t="shared" si="13"/>
        <v>0</v>
      </c>
      <c r="I140" s="25">
        <f t="shared" si="14"/>
        <v>0</v>
      </c>
      <c r="J140" s="25">
        <f t="shared" si="15"/>
        <v>0</v>
      </c>
    </row>
    <row r="141" spans="1:10" ht="13" x14ac:dyDescent="0.3">
      <c r="A141" s="17" t="s">
        <v>8</v>
      </c>
      <c r="B141" s="64" t="s">
        <v>118</v>
      </c>
      <c r="C141" s="59" t="s">
        <v>46</v>
      </c>
      <c r="D141" s="49">
        <v>31</v>
      </c>
      <c r="E141" s="26"/>
      <c r="F141" s="26">
        <f t="shared" si="12"/>
        <v>0</v>
      </c>
      <c r="G141" s="25"/>
      <c r="H141" s="25">
        <f t="shared" si="13"/>
        <v>0</v>
      </c>
      <c r="I141" s="25">
        <f t="shared" si="14"/>
        <v>0</v>
      </c>
      <c r="J141" s="25">
        <f t="shared" si="15"/>
        <v>0</v>
      </c>
    </row>
    <row r="142" spans="1:10" ht="13" x14ac:dyDescent="0.3">
      <c r="A142" s="17" t="s">
        <v>10</v>
      </c>
      <c r="B142" s="64" t="s">
        <v>119</v>
      </c>
      <c r="C142" s="59" t="s">
        <v>46</v>
      </c>
      <c r="D142" s="49">
        <v>29</v>
      </c>
      <c r="E142" s="26"/>
      <c r="F142" s="26">
        <f t="shared" si="12"/>
        <v>0</v>
      </c>
      <c r="G142" s="25"/>
      <c r="H142" s="25">
        <f t="shared" si="13"/>
        <v>0</v>
      </c>
      <c r="I142" s="25">
        <f t="shared" si="14"/>
        <v>0</v>
      </c>
      <c r="J142" s="25">
        <f t="shared" si="15"/>
        <v>0</v>
      </c>
    </row>
    <row r="143" spans="1:10" ht="13" x14ac:dyDescent="0.3">
      <c r="A143" s="17" t="s">
        <v>15</v>
      </c>
      <c r="B143" s="64" t="s">
        <v>120</v>
      </c>
      <c r="C143" s="59" t="s">
        <v>46</v>
      </c>
      <c r="D143" s="49">
        <v>24</v>
      </c>
      <c r="E143" s="26"/>
      <c r="F143" s="26">
        <f t="shared" si="12"/>
        <v>0</v>
      </c>
      <c r="G143" s="25"/>
      <c r="H143" s="25">
        <f t="shared" si="13"/>
        <v>0</v>
      </c>
      <c r="I143" s="25">
        <f t="shared" si="14"/>
        <v>0</v>
      </c>
      <c r="J143" s="25">
        <f t="shared" si="15"/>
        <v>0</v>
      </c>
    </row>
    <row r="144" spans="1:10" ht="13" x14ac:dyDescent="0.3">
      <c r="A144" s="17" t="s">
        <v>21</v>
      </c>
      <c r="B144" s="64" t="s">
        <v>121</v>
      </c>
      <c r="C144" s="59" t="s">
        <v>46</v>
      </c>
      <c r="D144" s="49">
        <v>3</v>
      </c>
      <c r="E144" s="26"/>
      <c r="F144" s="26">
        <f t="shared" si="12"/>
        <v>0</v>
      </c>
      <c r="G144" s="25"/>
      <c r="H144" s="25">
        <f t="shared" si="13"/>
        <v>0</v>
      </c>
      <c r="I144" s="25">
        <f t="shared" si="14"/>
        <v>0</v>
      </c>
      <c r="J144" s="25">
        <f t="shared" si="15"/>
        <v>0</v>
      </c>
    </row>
    <row r="145" spans="1:10" ht="13" x14ac:dyDescent="0.3">
      <c r="A145" s="17" t="s">
        <v>23</v>
      </c>
      <c r="B145" s="64" t="s">
        <v>122</v>
      </c>
      <c r="C145" s="59" t="s">
        <v>46</v>
      </c>
      <c r="D145" s="49">
        <v>11</v>
      </c>
      <c r="E145" s="26"/>
      <c r="F145" s="26">
        <f t="shared" si="12"/>
        <v>0</v>
      </c>
      <c r="G145" s="25"/>
      <c r="H145" s="25">
        <f t="shared" si="13"/>
        <v>0</v>
      </c>
      <c r="I145" s="25">
        <f t="shared" si="14"/>
        <v>0</v>
      </c>
      <c r="J145" s="25">
        <f t="shared" si="15"/>
        <v>0</v>
      </c>
    </row>
    <row r="146" spans="1:10" ht="13" x14ac:dyDescent="0.3">
      <c r="A146" s="17"/>
      <c r="B146" s="64"/>
      <c r="C146" s="59"/>
      <c r="D146" s="49"/>
      <c r="E146" s="26"/>
      <c r="F146" s="26"/>
      <c r="G146" s="25"/>
      <c r="H146" s="25"/>
      <c r="I146" s="25"/>
      <c r="J146" s="25"/>
    </row>
    <row r="147" spans="1:10" ht="44.25" customHeight="1" x14ac:dyDescent="0.3">
      <c r="A147" s="17">
        <v>21</v>
      </c>
      <c r="B147" s="19" t="s">
        <v>144</v>
      </c>
      <c r="C147" s="59"/>
      <c r="D147" s="49"/>
      <c r="E147" s="26"/>
      <c r="F147" s="26"/>
      <c r="G147" s="25"/>
      <c r="H147" s="25"/>
      <c r="I147" s="25"/>
      <c r="J147" s="25"/>
    </row>
    <row r="148" spans="1:10" ht="13" x14ac:dyDescent="0.3">
      <c r="A148" s="17" t="s">
        <v>5</v>
      </c>
      <c r="B148" s="64" t="s">
        <v>145</v>
      </c>
      <c r="C148" s="59" t="s">
        <v>16</v>
      </c>
      <c r="D148" s="49">
        <v>108</v>
      </c>
      <c r="E148" s="26"/>
      <c r="F148" s="26">
        <f t="shared" si="12"/>
        <v>0</v>
      </c>
      <c r="G148" s="25"/>
      <c r="H148" s="25">
        <f t="shared" si="13"/>
        <v>0</v>
      </c>
      <c r="I148" s="25">
        <f t="shared" si="14"/>
        <v>0</v>
      </c>
      <c r="J148" s="25">
        <f t="shared" si="15"/>
        <v>0</v>
      </c>
    </row>
    <row r="149" spans="1:10" ht="13" x14ac:dyDescent="0.3">
      <c r="A149" s="17"/>
      <c r="B149" s="64"/>
      <c r="C149" s="59"/>
      <c r="D149" s="49"/>
      <c r="E149" s="26"/>
      <c r="F149" s="26"/>
      <c r="G149" s="25"/>
      <c r="H149" s="25"/>
      <c r="I149" s="25"/>
      <c r="J149" s="25"/>
    </row>
    <row r="150" spans="1:10" ht="50.5" x14ac:dyDescent="0.3">
      <c r="A150" s="17">
        <v>22</v>
      </c>
      <c r="B150" s="18" t="s">
        <v>146</v>
      </c>
      <c r="C150" s="59"/>
      <c r="D150" s="49"/>
      <c r="E150" s="26"/>
      <c r="F150" s="26"/>
      <c r="G150" s="25"/>
      <c r="H150" s="25"/>
      <c r="I150" s="25"/>
      <c r="J150" s="25"/>
    </row>
    <row r="151" spans="1:10" ht="13" x14ac:dyDescent="0.3">
      <c r="A151" s="17" t="s">
        <v>5</v>
      </c>
      <c r="B151" s="64" t="s">
        <v>147</v>
      </c>
      <c r="C151" s="59" t="s">
        <v>46</v>
      </c>
      <c r="D151" s="49">
        <v>18</v>
      </c>
      <c r="E151" s="26"/>
      <c r="F151" s="26">
        <f t="shared" si="12"/>
        <v>0</v>
      </c>
      <c r="G151" s="25"/>
      <c r="H151" s="25">
        <f t="shared" si="13"/>
        <v>0</v>
      </c>
      <c r="I151" s="25">
        <f t="shared" si="14"/>
        <v>0</v>
      </c>
      <c r="J151" s="25">
        <f t="shared" si="15"/>
        <v>0</v>
      </c>
    </row>
    <row r="152" spans="1:10" ht="13" x14ac:dyDescent="0.3">
      <c r="A152" s="17"/>
      <c r="B152" s="64"/>
      <c r="C152" s="59"/>
      <c r="D152" s="49"/>
      <c r="E152" s="26"/>
      <c r="F152" s="26"/>
      <c r="G152" s="25"/>
      <c r="H152" s="25"/>
      <c r="I152" s="25"/>
      <c r="J152" s="25"/>
    </row>
    <row r="153" spans="1:10" ht="50.5" x14ac:dyDescent="0.3">
      <c r="A153" s="17">
        <v>23</v>
      </c>
      <c r="B153" s="13" t="s">
        <v>148</v>
      </c>
      <c r="C153" s="47" t="s">
        <v>7</v>
      </c>
      <c r="D153" s="49">
        <v>100</v>
      </c>
      <c r="E153" s="26"/>
      <c r="F153" s="26">
        <f t="shared" si="12"/>
        <v>0</v>
      </c>
      <c r="G153" s="25"/>
      <c r="H153" s="25">
        <f t="shared" si="13"/>
        <v>0</v>
      </c>
      <c r="I153" s="25">
        <f t="shared" si="14"/>
        <v>0</v>
      </c>
      <c r="J153" s="25">
        <f t="shared" si="15"/>
        <v>0</v>
      </c>
    </row>
    <row r="154" spans="1:10" ht="13" x14ac:dyDescent="0.3">
      <c r="A154" s="17"/>
      <c r="B154" s="13"/>
      <c r="C154" s="47"/>
      <c r="D154" s="49"/>
      <c r="E154" s="26"/>
      <c r="F154" s="26"/>
      <c r="G154" s="25"/>
      <c r="H154" s="25"/>
      <c r="I154" s="25"/>
      <c r="J154" s="25"/>
    </row>
    <row r="155" spans="1:10" ht="50" x14ac:dyDescent="0.3">
      <c r="A155" s="17">
        <v>24</v>
      </c>
      <c r="B155" s="13" t="s">
        <v>33</v>
      </c>
      <c r="C155" s="17"/>
      <c r="D155" s="49"/>
      <c r="E155" s="26"/>
      <c r="F155" s="26"/>
      <c r="G155" s="25"/>
      <c r="H155" s="25"/>
      <c r="I155" s="25"/>
      <c r="J155" s="25"/>
    </row>
    <row r="156" spans="1:10" ht="13" x14ac:dyDescent="0.3">
      <c r="A156" s="17" t="s">
        <v>5</v>
      </c>
      <c r="B156" s="48" t="s">
        <v>149</v>
      </c>
      <c r="C156" s="17" t="s">
        <v>35</v>
      </c>
      <c r="D156" s="49">
        <v>7900</v>
      </c>
      <c r="E156" s="26"/>
      <c r="F156" s="26">
        <f t="shared" si="12"/>
        <v>0</v>
      </c>
      <c r="G156" s="25"/>
      <c r="H156" s="25">
        <f t="shared" si="13"/>
        <v>0</v>
      </c>
      <c r="I156" s="25">
        <f t="shared" si="14"/>
        <v>0</v>
      </c>
      <c r="J156" s="25">
        <f t="shared" si="15"/>
        <v>0</v>
      </c>
    </row>
    <row r="157" spans="1:10" s="40" customFormat="1" x14ac:dyDescent="0.25">
      <c r="A157" s="65"/>
      <c r="B157" s="65"/>
      <c r="C157" s="66"/>
      <c r="D157" s="57"/>
      <c r="E157" s="25"/>
      <c r="F157" s="25"/>
      <c r="G157" s="25"/>
      <c r="H157" s="25"/>
      <c r="I157" s="25"/>
      <c r="J157" s="25"/>
    </row>
    <row r="158" spans="1:10" ht="13" x14ac:dyDescent="0.3">
      <c r="A158" s="68"/>
      <c r="B158" s="69" t="s">
        <v>150</v>
      </c>
      <c r="C158" s="68"/>
      <c r="D158" s="70"/>
      <c r="E158" s="71"/>
      <c r="F158" s="67">
        <f>SUM(F3:F157)</f>
        <v>0</v>
      </c>
      <c r="G158" s="71"/>
      <c r="H158" s="67">
        <f>SUM(H3:H157)</f>
        <v>0</v>
      </c>
      <c r="I158" s="71"/>
      <c r="J158" s="67">
        <f>SUM(J3:J157)</f>
        <v>0</v>
      </c>
    </row>
    <row r="159" spans="1:10" x14ac:dyDescent="0.25">
      <c r="A159" s="17"/>
      <c r="B159" s="50"/>
      <c r="C159" s="17"/>
      <c r="D159" s="47"/>
      <c r="E159" s="25"/>
      <c r="F159" s="25"/>
      <c r="G159" s="25"/>
      <c r="H159" s="25"/>
      <c r="I159" s="25"/>
      <c r="J159" s="25"/>
    </row>
  </sheetData>
  <autoFilter ref="A3:U158" xr:uid="{8854121F-27A8-40E4-8771-71D656338A36}"/>
  <mergeCells count="8">
    <mergeCell ref="A1:J1"/>
    <mergeCell ref="A2:A3"/>
    <mergeCell ref="B2:B3"/>
    <mergeCell ref="C2:C3"/>
    <mergeCell ref="D2:D3"/>
    <mergeCell ref="E2:F2"/>
    <mergeCell ref="G2:H2"/>
    <mergeCell ref="I2:J2"/>
  </mergeCells>
  <printOptions horizontalCentered="1"/>
  <pageMargins left="0.7" right="0.7" top="0.75" bottom="0.75" header="0.3" footer="0.3"/>
  <pageSetup paperSize="9" scale="58" fitToHeight="7" orientation="landscape" r:id="rId1"/>
  <headerFooter>
    <oddFooter>&amp;C&amp;P of &amp;N</oddFooter>
  </headerFooter>
  <rowBreaks count="6" manualBreakCount="6">
    <brk id="19" max="10" man="1"/>
    <brk id="42" max="10" man="1"/>
    <brk id="56" max="10" man="1"/>
    <brk id="75" max="10" man="1"/>
    <brk id="114" max="10" man="1"/>
    <brk id="14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BOQ-1-Waste Water</vt:lpstr>
      <vt:lpstr>BOQ-2- Dist. System</vt:lpstr>
      <vt:lpstr>'BOQ-2- Dist. System'!Print_Area</vt:lpstr>
      <vt:lpstr>'BOQ-2- Dist. System'!Print_Titles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Deepak Kaushik</dc:creator>
  <cp:lastModifiedBy>Deepak Kaushik</cp:lastModifiedBy>
  <dcterms:created xsi:type="dcterms:W3CDTF">2015-06-05T18:17:20Z</dcterms:created>
  <dcterms:modified xsi:type="dcterms:W3CDTF">2024-02-16T11:44:58Z</dcterms:modified>
</cp:coreProperties>
</file>